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 activeTab="1"/>
  </bookViews>
  <sheets>
    <sheet name="Incontri SERIE A Maschile" sheetId="1" r:id="rId1"/>
    <sheet name="Incontri SERIE A1" sheetId="2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D96" i="2" l="1"/>
  <c r="D95" i="2"/>
  <c r="C96" i="2"/>
  <c r="C95" i="2"/>
  <c r="A3" i="2" l="1"/>
  <c r="A4" i="2"/>
  <c r="B4" i="2"/>
  <c r="C4" i="2"/>
  <c r="D4" i="2"/>
  <c r="A5" i="2"/>
  <c r="B5" i="2"/>
  <c r="C5" i="2"/>
  <c r="D5" i="2"/>
  <c r="A6" i="2"/>
  <c r="B6" i="2"/>
  <c r="C6" i="2"/>
  <c r="D6" i="2"/>
  <c r="A7" i="2"/>
  <c r="B7" i="2"/>
  <c r="C7" i="2"/>
  <c r="D7" i="2"/>
  <c r="A8" i="2"/>
  <c r="B8" i="2"/>
  <c r="C8" i="2"/>
  <c r="D8" i="2"/>
  <c r="A9" i="2"/>
  <c r="B9" i="2"/>
  <c r="C9" i="2"/>
  <c r="D9" i="2"/>
  <c r="A10" i="2"/>
  <c r="B10" i="2"/>
  <c r="C10" i="2"/>
  <c r="D10" i="2"/>
  <c r="A11" i="2"/>
  <c r="B11" i="2"/>
  <c r="C11" i="2"/>
  <c r="D11" i="2"/>
  <c r="A12" i="2"/>
  <c r="B12" i="2"/>
  <c r="C12" i="2"/>
  <c r="D12" i="2"/>
  <c r="A13" i="2"/>
  <c r="B13" i="2"/>
  <c r="C13" i="2"/>
  <c r="D13" i="2"/>
  <c r="A14" i="2"/>
  <c r="B14" i="2"/>
  <c r="C14" i="2"/>
  <c r="D14" i="2"/>
  <c r="A15" i="2"/>
  <c r="B15" i="2"/>
  <c r="C15" i="2"/>
  <c r="D15" i="2"/>
  <c r="A16" i="2"/>
  <c r="B16" i="2"/>
  <c r="C16" i="2"/>
  <c r="D16" i="2"/>
  <c r="A17" i="2"/>
  <c r="B17" i="2"/>
  <c r="C17" i="2"/>
  <c r="D17" i="2"/>
  <c r="A18" i="2"/>
  <c r="B18" i="2"/>
  <c r="C18" i="2"/>
  <c r="D18" i="2"/>
  <c r="A19" i="2"/>
  <c r="B19" i="2"/>
  <c r="C19" i="2"/>
  <c r="D19" i="2"/>
  <c r="A20" i="2"/>
  <c r="B20" i="2"/>
  <c r="C20" i="2"/>
  <c r="D20" i="2"/>
  <c r="A21" i="2"/>
  <c r="B21" i="2"/>
  <c r="C21" i="2"/>
  <c r="D21" i="2"/>
  <c r="A22" i="2"/>
  <c r="B22" i="2"/>
  <c r="C22" i="2"/>
  <c r="D22" i="2"/>
  <c r="A23" i="2"/>
  <c r="B23" i="2"/>
  <c r="C23" i="2"/>
  <c r="D23" i="2"/>
  <c r="A24" i="2"/>
  <c r="B24" i="2"/>
  <c r="C24" i="2"/>
  <c r="D24" i="2"/>
  <c r="A25" i="2"/>
  <c r="B25" i="2"/>
  <c r="C25" i="2"/>
  <c r="D25" i="2"/>
  <c r="A26" i="2"/>
  <c r="B26" i="2"/>
  <c r="C26" i="2"/>
  <c r="D26" i="2"/>
  <c r="A27" i="2"/>
  <c r="A28" i="2"/>
  <c r="B28" i="2"/>
  <c r="C28" i="2"/>
  <c r="D28" i="2"/>
  <c r="A29" i="2"/>
  <c r="B29" i="2"/>
  <c r="C29" i="2"/>
  <c r="D29" i="2"/>
  <c r="A30" i="2"/>
  <c r="B30" i="2"/>
  <c r="C30" i="2"/>
  <c r="D30" i="2"/>
  <c r="A31" i="2"/>
  <c r="B31" i="2"/>
  <c r="C31" i="2"/>
  <c r="D31" i="2"/>
  <c r="A32" i="2"/>
  <c r="B32" i="2"/>
  <c r="C32" i="2"/>
  <c r="D32" i="2"/>
  <c r="A33" i="2"/>
  <c r="B33" i="2"/>
  <c r="C33" i="2"/>
  <c r="D33" i="2"/>
  <c r="A34" i="2"/>
  <c r="B34" i="2"/>
  <c r="C34" i="2"/>
  <c r="D34" i="2"/>
  <c r="A35" i="2"/>
  <c r="B35" i="2"/>
  <c r="C35" i="2"/>
  <c r="D35" i="2"/>
  <c r="A36" i="2"/>
  <c r="B36" i="2"/>
  <c r="C36" i="2"/>
  <c r="D36" i="2"/>
  <c r="A37" i="2"/>
  <c r="B37" i="2"/>
  <c r="C37" i="2"/>
  <c r="D37" i="2"/>
  <c r="A38" i="2"/>
  <c r="B38" i="2"/>
  <c r="C38" i="2"/>
  <c r="D38" i="2"/>
  <c r="A39" i="2"/>
  <c r="B39" i="2"/>
  <c r="C39" i="2"/>
  <c r="D39" i="2"/>
  <c r="A40" i="2"/>
  <c r="B40" i="2"/>
  <c r="C40" i="2"/>
  <c r="D40" i="2"/>
  <c r="A41" i="2"/>
  <c r="B41" i="2"/>
  <c r="C41" i="2"/>
  <c r="D41" i="2"/>
  <c r="A42" i="2"/>
  <c r="B42" i="2"/>
  <c r="C42" i="2"/>
  <c r="D42" i="2"/>
  <c r="A43" i="2"/>
  <c r="B43" i="2"/>
  <c r="C43" i="2"/>
  <c r="D43" i="2"/>
  <c r="A44" i="2"/>
  <c r="B44" i="2"/>
  <c r="C44" i="2"/>
  <c r="D44" i="2"/>
  <c r="A45" i="2"/>
  <c r="B45" i="2"/>
  <c r="C45" i="2"/>
  <c r="D45" i="2"/>
  <c r="A46" i="2"/>
  <c r="B46" i="2"/>
  <c r="C46" i="2"/>
  <c r="D46" i="2"/>
  <c r="C48" i="2"/>
  <c r="D48" i="2"/>
  <c r="C49" i="2"/>
  <c r="D49" i="2"/>
  <c r="A50" i="2"/>
  <c r="A51" i="2"/>
  <c r="B51" i="2"/>
  <c r="C51" i="2"/>
  <c r="D51" i="2"/>
  <c r="A52" i="2"/>
  <c r="B52" i="2"/>
  <c r="C52" i="2"/>
  <c r="D52" i="2"/>
  <c r="A53" i="2"/>
  <c r="B53" i="2"/>
  <c r="C53" i="2"/>
  <c r="D53" i="2"/>
  <c r="A54" i="2"/>
  <c r="B54" i="2"/>
  <c r="C54" i="2"/>
  <c r="D54" i="2"/>
  <c r="A55" i="2"/>
  <c r="B55" i="2"/>
  <c r="C55" i="2"/>
  <c r="D55" i="2"/>
  <c r="A56" i="2"/>
  <c r="B56" i="2"/>
  <c r="C56" i="2"/>
  <c r="D56" i="2"/>
  <c r="A57" i="2"/>
  <c r="B57" i="2"/>
  <c r="C57" i="2"/>
  <c r="D57" i="2"/>
  <c r="A58" i="2"/>
  <c r="B58" i="2"/>
  <c r="C58" i="2"/>
  <c r="D58" i="2"/>
  <c r="A59" i="2"/>
  <c r="B59" i="2"/>
  <c r="C59" i="2"/>
  <c r="D59" i="2"/>
  <c r="A60" i="2"/>
  <c r="B60" i="2"/>
  <c r="C60" i="2"/>
  <c r="D60" i="2"/>
  <c r="A61" i="2"/>
  <c r="B61" i="2"/>
  <c r="C61" i="2"/>
  <c r="D61" i="2"/>
  <c r="A62" i="2"/>
  <c r="B62" i="2"/>
  <c r="C62" i="2"/>
  <c r="D62" i="2"/>
  <c r="A63" i="2"/>
  <c r="B63" i="2"/>
  <c r="C63" i="2"/>
  <c r="D63" i="2"/>
  <c r="A64" i="2"/>
  <c r="B64" i="2"/>
  <c r="C64" i="2"/>
  <c r="D64" i="2"/>
  <c r="A65" i="2"/>
  <c r="B65" i="2"/>
  <c r="C65" i="2"/>
  <c r="D65" i="2"/>
  <c r="A66" i="2"/>
  <c r="B66" i="2"/>
  <c r="C66" i="2"/>
  <c r="D66" i="2"/>
  <c r="A67" i="2"/>
  <c r="B67" i="2"/>
  <c r="C67" i="2"/>
  <c r="D67" i="2"/>
  <c r="A68" i="2"/>
  <c r="B68" i="2"/>
  <c r="C68" i="2"/>
  <c r="D68" i="2"/>
  <c r="A69" i="2"/>
  <c r="B69" i="2"/>
  <c r="C69" i="2"/>
  <c r="D69" i="2"/>
  <c r="A70" i="2"/>
  <c r="B70" i="2"/>
  <c r="C70" i="2"/>
  <c r="D70" i="2"/>
  <c r="A71" i="2"/>
  <c r="B71" i="2"/>
  <c r="C71" i="2"/>
  <c r="D71" i="2"/>
  <c r="A72" i="2"/>
  <c r="B72" i="2"/>
  <c r="C72" i="2"/>
  <c r="D72" i="2"/>
  <c r="A73" i="2"/>
  <c r="B73" i="2"/>
  <c r="C73" i="2"/>
  <c r="D73" i="2"/>
  <c r="A74" i="2"/>
  <c r="A75" i="2"/>
  <c r="B75" i="2"/>
  <c r="C75" i="2"/>
  <c r="D75" i="2"/>
  <c r="A76" i="2"/>
  <c r="B76" i="2"/>
  <c r="C76" i="2"/>
  <c r="D76" i="2"/>
  <c r="A77" i="2"/>
  <c r="B77" i="2"/>
  <c r="C77" i="2"/>
  <c r="D77" i="2"/>
  <c r="A78" i="2"/>
  <c r="B78" i="2"/>
  <c r="C78" i="2"/>
  <c r="D78" i="2"/>
  <c r="A79" i="2"/>
  <c r="B79" i="2"/>
  <c r="C79" i="2"/>
  <c r="D79" i="2"/>
  <c r="A80" i="2"/>
  <c r="B80" i="2"/>
  <c r="C80" i="2"/>
  <c r="D80" i="2"/>
  <c r="A81" i="2"/>
  <c r="B81" i="2"/>
  <c r="C81" i="2"/>
  <c r="D81" i="2"/>
  <c r="A82" i="2"/>
  <c r="B82" i="2"/>
  <c r="C82" i="2"/>
  <c r="D82" i="2"/>
  <c r="A83" i="2"/>
  <c r="B83" i="2"/>
  <c r="C83" i="2"/>
  <c r="D83" i="2"/>
  <c r="A84" i="2"/>
  <c r="B84" i="2"/>
  <c r="C84" i="2"/>
  <c r="D84" i="2"/>
  <c r="A85" i="2"/>
  <c r="B85" i="2"/>
  <c r="C85" i="2"/>
  <c r="D85" i="2"/>
  <c r="A86" i="2"/>
  <c r="B86" i="2"/>
  <c r="C86" i="2"/>
  <c r="D86" i="2"/>
  <c r="A87" i="2"/>
  <c r="B87" i="2"/>
  <c r="C87" i="2"/>
  <c r="D87" i="2"/>
  <c r="A88" i="2"/>
  <c r="B88" i="2"/>
  <c r="C88" i="2"/>
  <c r="D88" i="2"/>
  <c r="A89" i="2"/>
  <c r="B89" i="2"/>
  <c r="C89" i="2"/>
  <c r="D89" i="2"/>
  <c r="A90" i="2"/>
  <c r="B90" i="2"/>
  <c r="C90" i="2"/>
  <c r="D90" i="2"/>
  <c r="A91" i="2"/>
  <c r="B91" i="2"/>
  <c r="C91" i="2"/>
  <c r="D91" i="2"/>
  <c r="A92" i="2"/>
  <c r="B92" i="2"/>
  <c r="C92" i="2"/>
  <c r="D92" i="2"/>
  <c r="A93" i="2"/>
  <c r="B93" i="2"/>
  <c r="C93" i="2"/>
  <c r="D93" i="2"/>
  <c r="A94" i="2"/>
  <c r="B94" i="2"/>
  <c r="A95" i="2"/>
  <c r="B95" i="2"/>
  <c r="A96" i="2"/>
  <c r="B96" i="2"/>
  <c r="H96" i="2" l="1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C64" i="1" l="1"/>
  <c r="D58" i="1"/>
  <c r="C63" i="1" s="1"/>
  <c r="D56" i="1"/>
  <c r="D72" i="1" s="1"/>
  <c r="C54" i="1"/>
  <c r="C53" i="1"/>
  <c r="C52" i="1"/>
  <c r="C51" i="1"/>
  <c r="C50" i="1"/>
  <c r="C49" i="1"/>
  <c r="C42" i="1"/>
  <c r="C41" i="1"/>
  <c r="C40" i="1"/>
  <c r="C39" i="1"/>
  <c r="C38" i="1"/>
  <c r="C37" i="1"/>
  <c r="D36" i="1"/>
  <c r="D35" i="1"/>
  <c r="D34" i="1"/>
  <c r="D33" i="1"/>
  <c r="D32" i="1"/>
  <c r="D31" i="1"/>
  <c r="C29" i="1"/>
  <c r="C28" i="1"/>
  <c r="C27" i="1"/>
  <c r="C26" i="1"/>
  <c r="C25" i="1"/>
  <c r="C24" i="1"/>
  <c r="D23" i="1"/>
  <c r="D22" i="1"/>
  <c r="D21" i="1"/>
  <c r="D20" i="1"/>
  <c r="D19" i="1"/>
  <c r="D18" i="1"/>
  <c r="C17" i="1"/>
  <c r="C16" i="1"/>
  <c r="C15" i="1"/>
  <c r="C14" i="1"/>
  <c r="C13" i="1"/>
  <c r="C12" i="1"/>
  <c r="C67" i="1" l="1"/>
</calcChain>
</file>

<file path=xl/sharedStrings.xml><?xml version="1.0" encoding="utf-8"?>
<sst xmlns="http://schemas.openxmlformats.org/spreadsheetml/2006/main" count="368" uniqueCount="50">
  <si>
    <t>SERIE A - GIRONE UNICO</t>
  </si>
  <si>
    <t>POZZUOLI 11-12/04/2015</t>
  </si>
  <si>
    <t>ROMA - 06-07/06/2015</t>
  </si>
  <si>
    <t>POZZUOLI 18-19/07/2015</t>
  </si>
  <si>
    <t>MARINER</t>
  </si>
  <si>
    <t>ICHNUSA</t>
  </si>
  <si>
    <t>CHIAVARI</t>
  </si>
  <si>
    <t>ARENZANO</t>
  </si>
  <si>
    <t>CC BOLOGNA</t>
  </si>
  <si>
    <t>SS LAZIO</t>
  </si>
  <si>
    <t>KST SIRACUSA</t>
  </si>
  <si>
    <t>P.N. KATANA</t>
  </si>
  <si>
    <t>JOMAR CLUB CT</t>
  </si>
  <si>
    <t>CUS BARI</t>
  </si>
  <si>
    <t>MARINA S.NICOLA</t>
  </si>
  <si>
    <t>CN POSILLIPO</t>
  </si>
  <si>
    <t>CONCENTRAMENTO NORD</t>
  </si>
  <si>
    <t>BOLOGNA 02-03/05/2015</t>
  </si>
  <si>
    <t>MILANO 20-21/06/2015</t>
  </si>
  <si>
    <t>CONCENTRAMENTO SUD</t>
  </si>
  <si>
    <t>SIRACUSA 02-03/05/2015</t>
  </si>
  <si>
    <t>C.N. POSILLIPO</t>
  </si>
  <si>
    <t>SAN NICOLA L'ARENA 20-21/06/2015</t>
  </si>
  <si>
    <t>NORD</t>
  </si>
  <si>
    <t>SUD</t>
  </si>
  <si>
    <t>CC CAGLIARI</t>
  </si>
  <si>
    <t>CC OFFREDI</t>
  </si>
  <si>
    <t>CKC ACADEMY</t>
  </si>
  <si>
    <t>TRINACRIA</t>
  </si>
  <si>
    <t>S.C. OGNINA</t>
  </si>
  <si>
    <t>CC NAPOLI</t>
  </si>
  <si>
    <t>G. CANOE ROMA</t>
  </si>
  <si>
    <t>POL. CATANIA</t>
  </si>
  <si>
    <t>SERIE A1 SUD</t>
  </si>
  <si>
    <t>ROVIGO 16-17/05/2015</t>
  </si>
  <si>
    <t>PORPETTO (UD) 13-14/06/2015</t>
  </si>
  <si>
    <t>FIRENZE -04-05/07/2015</t>
  </si>
  <si>
    <t>AMICI DEL FIUME</t>
  </si>
  <si>
    <t>TURISTI PER SVAGO</t>
  </si>
  <si>
    <t>KCC GENOVA</t>
  </si>
  <si>
    <t>KAYAK FIUME CORNO</t>
  </si>
  <si>
    <t>SAN MINIATO</t>
  </si>
  <si>
    <t>CC MARINER</t>
  </si>
  <si>
    <t>ARCI BORGATA</t>
  </si>
  <si>
    <t xml:space="preserve">IDROSCALO </t>
  </si>
  <si>
    <t>GR.CANOE POLESINE</t>
  </si>
  <si>
    <t>COMUNALI FIRENZE</t>
  </si>
  <si>
    <t>SERIE A1 NORD</t>
  </si>
  <si>
    <t>A1 NORD</t>
  </si>
  <si>
    <t>A1 SUD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</si>
</sst>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10" borderId="10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0" fillId="12" borderId="1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11" borderId="1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1" fillId="13" borderId="19" xfId="0" applyFont="1" applyFill="1" applyBorder="1" applyAlignment="1">
      <alignment horizontal="center"/>
    </xf>
    <xf numFmtId="0" fontId="0" fillId="11" borderId="12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11" borderId="8" xfId="0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12" borderId="8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14" borderId="6" xfId="0" applyFill="1" applyBorder="1" applyAlignment="1">
      <alignment horizontal="center"/>
    </xf>
    <xf numFmtId="0" fontId="0" fillId="14" borderId="17" xfId="0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0" xfId="0" applyFill="1" applyBorder="1" applyAlignment="1">
      <alignment horizontal="center"/>
    </xf>
    <xf numFmtId="0" fontId="0" fillId="14" borderId="18" xfId="0" applyFill="1" applyBorder="1" applyAlignment="1">
      <alignment horizontal="center"/>
    </xf>
    <xf numFmtId="0" fontId="0" fillId="14" borderId="14" xfId="0" applyFill="1" applyBorder="1" applyAlignment="1">
      <alignment horizontal="center"/>
    </xf>
    <xf numFmtId="0" fontId="0" fillId="14" borderId="7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0" fontId="0" fillId="14" borderId="12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14" borderId="35" xfId="0" applyFill="1" applyBorder="1" applyAlignment="1">
      <alignment horizontal="center"/>
    </xf>
    <xf numFmtId="0" fontId="0" fillId="14" borderId="27" xfId="0" applyFill="1" applyBorder="1" applyAlignment="1">
      <alignment horizontal="center"/>
    </xf>
    <xf numFmtId="0" fontId="0" fillId="14" borderId="36" xfId="0" applyFill="1" applyBorder="1" applyAlignment="1">
      <alignment horizontal="center"/>
    </xf>
    <xf numFmtId="0" fontId="0" fillId="14" borderId="29" xfId="0" applyFill="1" applyBorder="1" applyAlignment="1">
      <alignment horizontal="center"/>
    </xf>
    <xf numFmtId="0" fontId="0" fillId="14" borderId="37" xfId="0" applyFill="1" applyBorder="1" applyAlignment="1">
      <alignment horizontal="center"/>
    </xf>
    <xf numFmtId="0" fontId="0" fillId="14" borderId="31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14" borderId="26" xfId="0" applyFill="1" applyBorder="1" applyAlignment="1">
      <alignment horizontal="center"/>
    </xf>
    <xf numFmtId="0" fontId="0" fillId="14" borderId="28" xfId="0" applyFill="1" applyBorder="1" applyAlignment="1">
      <alignment horizontal="center"/>
    </xf>
    <xf numFmtId="0" fontId="0" fillId="14" borderId="30" xfId="0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14" borderId="12" xfId="0" applyFill="1" applyBorder="1" applyAlignment="1">
      <alignment horizontal="center"/>
    </xf>
    <xf numFmtId="0" fontId="0" fillId="0" borderId="25" xfId="0" applyBorder="1"/>
    <xf numFmtId="0" fontId="0" fillId="0" borderId="15" xfId="0" applyBorder="1"/>
    <xf numFmtId="0" fontId="0" fillId="0" borderId="21" xfId="0" applyBorder="1"/>
    <xf numFmtId="0" fontId="1" fillId="13" borderId="4" xfId="0" applyFont="1" applyFill="1" applyBorder="1" applyAlignment="1">
      <alignment horizontal="center"/>
    </xf>
    <xf numFmtId="0" fontId="1" fillId="13" borderId="41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14" borderId="13" xfId="0" applyFill="1" applyBorder="1" applyAlignment="1">
      <alignment horizontal="center"/>
    </xf>
    <xf numFmtId="0" fontId="0" fillId="0" borderId="4" xfId="0" applyBorder="1"/>
    <xf numFmtId="0" fontId="0" fillId="14" borderId="44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3" borderId="42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13" borderId="33" xfId="0" applyFont="1" applyFill="1" applyBorder="1" applyAlignment="1">
      <alignment horizontal="center"/>
    </xf>
    <xf numFmtId="0" fontId="1" fillId="13" borderId="38" xfId="0" applyFont="1" applyFill="1" applyBorder="1" applyAlignment="1">
      <alignment horizontal="center"/>
    </xf>
    <xf numFmtId="0" fontId="1" fillId="13" borderId="34" xfId="0" applyFont="1" applyFill="1" applyBorder="1" applyAlignment="1">
      <alignment horizontal="center"/>
    </xf>
    <xf numFmtId="0" fontId="2" fillId="14" borderId="28" xfId="0" applyFont="1" applyFill="1" applyBorder="1" applyAlignment="1">
      <alignment horizontal="center"/>
    </xf>
    <xf numFmtId="0" fontId="2" fillId="14" borderId="29" xfId="0" applyFont="1" applyFill="1" applyBorder="1" applyAlignment="1">
      <alignment horizontal="center"/>
    </xf>
    <xf numFmtId="0" fontId="2" fillId="14" borderId="9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laria.spagnuolo\Downloads\CANOA%20POLO%202015%20-%20Algoritmi%20SERIE%20A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ie A1 SUD"/>
      <sheetName val="Serie A1 Nord"/>
      <sheetName val="Foglio1"/>
    </sheetNames>
    <sheetDataSet>
      <sheetData sheetId="0" refreshError="1">
        <row r="2">
          <cell r="N2" t="str">
            <v xml:space="preserve">CATANIA  25-26/04/2015 </v>
          </cell>
        </row>
        <row r="3">
          <cell r="N3">
            <v>1</v>
          </cell>
          <cell r="O3">
            <v>1</v>
          </cell>
          <cell r="P3" t="str">
            <v>G. CANOE ROMA</v>
          </cell>
          <cell r="Q3" t="str">
            <v>CC OFFREDI</v>
          </cell>
        </row>
        <row r="4">
          <cell r="N4">
            <v>2</v>
          </cell>
          <cell r="O4">
            <v>2</v>
          </cell>
          <cell r="P4" t="str">
            <v>CKC ACADEMY</v>
          </cell>
          <cell r="Q4" t="str">
            <v>TRINACRIA</v>
          </cell>
        </row>
        <row r="5">
          <cell r="N5">
            <v>3</v>
          </cell>
          <cell r="O5">
            <v>3</v>
          </cell>
          <cell r="P5" t="str">
            <v>S.C. OGNINA</v>
          </cell>
          <cell r="Q5" t="str">
            <v>CC NAPOLI</v>
          </cell>
        </row>
        <row r="6">
          <cell r="N6">
            <v>4</v>
          </cell>
          <cell r="O6">
            <v>4</v>
          </cell>
          <cell r="P6" t="str">
            <v>KST SIRACUSA</v>
          </cell>
          <cell r="Q6" t="str">
            <v>P.N. KATANA</v>
          </cell>
        </row>
        <row r="7">
          <cell r="N7">
            <v>5</v>
          </cell>
          <cell r="O7">
            <v>5</v>
          </cell>
          <cell r="P7" t="str">
            <v>CC CAGLIARI</v>
          </cell>
          <cell r="Q7" t="str">
            <v>POL. CATANIA</v>
          </cell>
        </row>
        <row r="8">
          <cell r="N8">
            <v>6</v>
          </cell>
          <cell r="O8">
            <v>6</v>
          </cell>
          <cell r="P8" t="str">
            <v>CC OFFREDI</v>
          </cell>
          <cell r="Q8" t="str">
            <v>CKC ACADEMY</v>
          </cell>
        </row>
        <row r="9">
          <cell r="N9">
            <v>7</v>
          </cell>
          <cell r="O9">
            <v>7</v>
          </cell>
          <cell r="P9" t="str">
            <v>CC NAPOLI</v>
          </cell>
          <cell r="Q9" t="str">
            <v>G. CANOE ROMA</v>
          </cell>
        </row>
        <row r="10">
          <cell r="N10">
            <v>8</v>
          </cell>
          <cell r="O10">
            <v>8</v>
          </cell>
          <cell r="P10" t="str">
            <v>TRINACRIA</v>
          </cell>
          <cell r="Q10" t="str">
            <v>KST SIRACUSA</v>
          </cell>
        </row>
        <row r="11">
          <cell r="N11">
            <v>9</v>
          </cell>
          <cell r="O11">
            <v>9</v>
          </cell>
          <cell r="P11" t="str">
            <v>POL. CATANIA</v>
          </cell>
          <cell r="Q11" t="str">
            <v>S.C. OGNINA</v>
          </cell>
        </row>
        <row r="12">
          <cell r="N12">
            <v>10</v>
          </cell>
          <cell r="O12">
            <v>10</v>
          </cell>
          <cell r="P12" t="str">
            <v>P.N. KATANA</v>
          </cell>
          <cell r="Q12" t="str">
            <v>CC CAGLIARI</v>
          </cell>
        </row>
        <row r="13">
          <cell r="N13">
            <v>11</v>
          </cell>
          <cell r="O13">
            <v>11</v>
          </cell>
          <cell r="P13" t="str">
            <v>CC NAPOLI</v>
          </cell>
          <cell r="Q13" t="str">
            <v>CC OFFREDI</v>
          </cell>
        </row>
        <row r="14">
          <cell r="N14">
            <v>12</v>
          </cell>
          <cell r="O14">
            <v>12</v>
          </cell>
          <cell r="P14" t="str">
            <v>KST SIRACUSA</v>
          </cell>
          <cell r="Q14" t="str">
            <v>CKC ACADEMY</v>
          </cell>
        </row>
        <row r="15">
          <cell r="N15">
            <v>13</v>
          </cell>
          <cell r="O15">
            <v>13</v>
          </cell>
          <cell r="P15" t="str">
            <v>G. CANOE ROMA</v>
          </cell>
          <cell r="Q15" t="str">
            <v>POL. CATANIA</v>
          </cell>
        </row>
        <row r="16">
          <cell r="N16">
            <v>14</v>
          </cell>
          <cell r="O16">
            <v>14</v>
          </cell>
          <cell r="P16" t="str">
            <v>CC CAGLIARI</v>
          </cell>
          <cell r="Q16" t="str">
            <v>TRINACRIA</v>
          </cell>
        </row>
        <row r="17">
          <cell r="N17">
            <v>15</v>
          </cell>
          <cell r="O17">
            <v>15</v>
          </cell>
          <cell r="P17" t="str">
            <v>S.C. OGNINA</v>
          </cell>
          <cell r="Q17" t="str">
            <v>P.N. KATANA</v>
          </cell>
        </row>
        <row r="18">
          <cell r="N18">
            <v>16</v>
          </cell>
          <cell r="O18">
            <v>16</v>
          </cell>
          <cell r="P18" t="str">
            <v>CC OFFREDI</v>
          </cell>
          <cell r="Q18" t="str">
            <v>KST SIRACUSA</v>
          </cell>
        </row>
        <row r="19">
          <cell r="N19">
            <v>17</v>
          </cell>
          <cell r="O19">
            <v>17</v>
          </cell>
          <cell r="P19" t="str">
            <v>POL. CATANIA</v>
          </cell>
          <cell r="Q19" t="str">
            <v>CC NAPOLI</v>
          </cell>
        </row>
        <row r="20">
          <cell r="N20">
            <v>18</v>
          </cell>
          <cell r="O20">
            <v>18</v>
          </cell>
          <cell r="P20" t="str">
            <v>CKC ACADEMY</v>
          </cell>
          <cell r="Q20" t="str">
            <v>CC CAGLIARI</v>
          </cell>
        </row>
        <row r="21">
          <cell r="N21">
            <v>19</v>
          </cell>
          <cell r="O21">
            <v>19</v>
          </cell>
          <cell r="P21" t="str">
            <v>P.N. KATANA</v>
          </cell>
          <cell r="Q21" t="str">
            <v>G. CANOE ROMA</v>
          </cell>
        </row>
        <row r="22">
          <cell r="N22">
            <v>20</v>
          </cell>
          <cell r="O22">
            <v>20</v>
          </cell>
          <cell r="P22" t="str">
            <v>TRINACRIA</v>
          </cell>
          <cell r="Q22" t="str">
            <v>S.C. OGNINA</v>
          </cell>
        </row>
        <row r="23">
          <cell r="N23">
            <v>21</v>
          </cell>
          <cell r="O23">
            <v>21</v>
          </cell>
          <cell r="P23" t="str">
            <v>POL. CATANIA</v>
          </cell>
          <cell r="Q23" t="str">
            <v>CC OFFREDI</v>
          </cell>
        </row>
        <row r="24">
          <cell r="N24">
            <v>22</v>
          </cell>
          <cell r="O24">
            <v>22</v>
          </cell>
          <cell r="P24" t="str">
            <v>CC CAGLIARI</v>
          </cell>
          <cell r="Q24" t="str">
            <v>KST SIRACUSA</v>
          </cell>
        </row>
        <row r="25">
          <cell r="N25">
            <v>23</v>
          </cell>
          <cell r="O25">
            <v>23</v>
          </cell>
          <cell r="P25" t="str">
            <v>CC NAPOLI</v>
          </cell>
          <cell r="Q25" t="str">
            <v>P.N. KATANA</v>
          </cell>
        </row>
        <row r="26">
          <cell r="N26" t="str">
            <v>ROMA - 16-17/05/2015</v>
          </cell>
        </row>
        <row r="27">
          <cell r="N27">
            <v>24</v>
          </cell>
          <cell r="O27">
            <v>1</v>
          </cell>
          <cell r="P27" t="str">
            <v>S.C. OGNINA</v>
          </cell>
          <cell r="Q27" t="str">
            <v>CKC ACADEMY</v>
          </cell>
        </row>
        <row r="28">
          <cell r="N28">
            <v>25</v>
          </cell>
          <cell r="O28">
            <v>2</v>
          </cell>
          <cell r="P28" t="str">
            <v>G. CANOE ROMA</v>
          </cell>
          <cell r="Q28" t="str">
            <v>TRINACRIA</v>
          </cell>
        </row>
        <row r="29">
          <cell r="N29">
            <v>26</v>
          </cell>
          <cell r="O29">
            <v>3</v>
          </cell>
          <cell r="P29" t="str">
            <v>CC OFFREDI</v>
          </cell>
          <cell r="Q29" t="str">
            <v>CC CAGLIARI</v>
          </cell>
        </row>
        <row r="30">
          <cell r="N30">
            <v>27</v>
          </cell>
          <cell r="O30">
            <v>4</v>
          </cell>
          <cell r="P30" t="str">
            <v>P.N. KATANA</v>
          </cell>
          <cell r="Q30" t="str">
            <v>POL. CATANIA</v>
          </cell>
        </row>
        <row r="31">
          <cell r="N31">
            <v>28</v>
          </cell>
          <cell r="O31">
            <v>5</v>
          </cell>
          <cell r="P31" t="str">
            <v>KST SIRACUSA</v>
          </cell>
          <cell r="Q31" t="str">
            <v>S.C. OGNINA</v>
          </cell>
        </row>
        <row r="32">
          <cell r="N32">
            <v>29</v>
          </cell>
          <cell r="O32">
            <v>6</v>
          </cell>
          <cell r="P32" t="str">
            <v>TRINACRIA</v>
          </cell>
          <cell r="Q32" t="str">
            <v>CC NAPOLI</v>
          </cell>
        </row>
        <row r="33">
          <cell r="N33">
            <v>30</v>
          </cell>
          <cell r="O33">
            <v>7</v>
          </cell>
          <cell r="P33" t="str">
            <v>CKC ACADEMY</v>
          </cell>
          <cell r="Q33" t="str">
            <v>G. CANOE ROMA</v>
          </cell>
        </row>
        <row r="34">
          <cell r="N34">
            <v>31</v>
          </cell>
          <cell r="O34">
            <v>8</v>
          </cell>
          <cell r="P34" t="str">
            <v>P.N. KATANA</v>
          </cell>
          <cell r="Q34" t="str">
            <v>CC OFFREDI</v>
          </cell>
        </row>
        <row r="35">
          <cell r="N35">
            <v>32</v>
          </cell>
          <cell r="O35">
            <v>9</v>
          </cell>
          <cell r="P35" t="str">
            <v>S.C. OGNINA</v>
          </cell>
          <cell r="Q35" t="str">
            <v>CC CAGLIARI</v>
          </cell>
        </row>
        <row r="36">
          <cell r="N36">
            <v>33</v>
          </cell>
          <cell r="O36">
            <v>10</v>
          </cell>
          <cell r="P36" t="str">
            <v>POL. CATANIA</v>
          </cell>
          <cell r="Q36" t="str">
            <v>TRINACRIA</v>
          </cell>
        </row>
        <row r="37">
          <cell r="N37">
            <v>34</v>
          </cell>
          <cell r="O37">
            <v>11</v>
          </cell>
          <cell r="P37" t="str">
            <v>G. CANOE ROMA</v>
          </cell>
          <cell r="Q37" t="str">
            <v>KST SIRACUSA</v>
          </cell>
        </row>
        <row r="38">
          <cell r="N38">
            <v>35</v>
          </cell>
          <cell r="O38">
            <v>12</v>
          </cell>
          <cell r="P38" t="str">
            <v>CC NAPOLI</v>
          </cell>
          <cell r="Q38" t="str">
            <v>CKC ACADEMY</v>
          </cell>
        </row>
        <row r="39">
          <cell r="N39">
            <v>36</v>
          </cell>
          <cell r="O39">
            <v>13</v>
          </cell>
          <cell r="P39" t="str">
            <v>CC OFFREDI</v>
          </cell>
          <cell r="Q39" t="str">
            <v>S.C. OGNINA</v>
          </cell>
        </row>
        <row r="40">
          <cell r="N40">
            <v>37</v>
          </cell>
          <cell r="O40">
            <v>14</v>
          </cell>
          <cell r="P40" t="str">
            <v>TRINACRIA</v>
          </cell>
          <cell r="Q40" t="str">
            <v>P.N. KATANA</v>
          </cell>
        </row>
        <row r="41">
          <cell r="N41">
            <v>38</v>
          </cell>
          <cell r="O41">
            <v>15</v>
          </cell>
          <cell r="P41" t="str">
            <v>CC CAGLIARI</v>
          </cell>
          <cell r="Q41" t="str">
            <v>G. CANOE ROMA</v>
          </cell>
        </row>
        <row r="42">
          <cell r="N42">
            <v>39</v>
          </cell>
          <cell r="O42">
            <v>16</v>
          </cell>
          <cell r="P42" t="str">
            <v>CKC ACADEMY</v>
          </cell>
          <cell r="Q42" t="str">
            <v>POL. CATANIA</v>
          </cell>
        </row>
        <row r="43">
          <cell r="N43">
            <v>40</v>
          </cell>
          <cell r="O43">
            <v>17</v>
          </cell>
          <cell r="P43" t="str">
            <v>KST SIRACUSA</v>
          </cell>
          <cell r="Q43" t="str">
            <v>CC NAPOLI</v>
          </cell>
        </row>
        <row r="44">
          <cell r="N44">
            <v>41</v>
          </cell>
          <cell r="O44">
            <v>18</v>
          </cell>
          <cell r="P44" t="str">
            <v>TRINACRIA</v>
          </cell>
          <cell r="Q44" t="str">
            <v>CC OFFREDI</v>
          </cell>
        </row>
        <row r="45">
          <cell r="N45">
            <v>42</v>
          </cell>
          <cell r="O45">
            <v>19</v>
          </cell>
          <cell r="P45" t="str">
            <v>G. CANOE ROMA</v>
          </cell>
          <cell r="Q45" t="str">
            <v>S.C. OGNINA</v>
          </cell>
        </row>
        <row r="46">
          <cell r="P46" t="str">
            <v>P.N. KATANA</v>
          </cell>
          <cell r="Q46" t="str">
            <v>CKC ACADEMY</v>
          </cell>
        </row>
        <row r="47">
          <cell r="P47" t="str">
            <v>CC NAPOLI</v>
          </cell>
          <cell r="Q47" t="str">
            <v>CC CAGLIARI</v>
          </cell>
        </row>
        <row r="49">
          <cell r="N49" t="str">
            <v>BACOLI (NA) 13-14/06/2015</v>
          </cell>
        </row>
        <row r="50">
          <cell r="N50">
            <v>46</v>
          </cell>
          <cell r="O50">
            <v>1</v>
          </cell>
          <cell r="P50" t="str">
            <v>CC OFFREDI</v>
          </cell>
          <cell r="Q50" t="str">
            <v>G. CANOE ROMA</v>
          </cell>
        </row>
        <row r="51">
          <cell r="N51">
            <v>47</v>
          </cell>
          <cell r="O51">
            <v>2</v>
          </cell>
          <cell r="P51" t="str">
            <v>TRINACRIA</v>
          </cell>
          <cell r="Q51" t="str">
            <v>CKC ACADEMY</v>
          </cell>
        </row>
        <row r="52">
          <cell r="N52">
            <v>48</v>
          </cell>
          <cell r="O52">
            <v>3</v>
          </cell>
          <cell r="P52" t="str">
            <v>CC NAPOLI</v>
          </cell>
          <cell r="Q52" t="str">
            <v>S.C. OGNINA</v>
          </cell>
        </row>
        <row r="53">
          <cell r="N53">
            <v>49</v>
          </cell>
          <cell r="O53">
            <v>4</v>
          </cell>
          <cell r="P53" t="str">
            <v>P.N. KATANA</v>
          </cell>
          <cell r="Q53" t="str">
            <v>KST SIRACUSA</v>
          </cell>
        </row>
        <row r="54">
          <cell r="N54">
            <v>50</v>
          </cell>
          <cell r="O54">
            <v>5</v>
          </cell>
          <cell r="P54" t="str">
            <v>POL. CATANIA</v>
          </cell>
          <cell r="Q54" t="str">
            <v>CC CAGLIARI</v>
          </cell>
        </row>
        <row r="55">
          <cell r="N55">
            <v>51</v>
          </cell>
          <cell r="O55">
            <v>6</v>
          </cell>
          <cell r="P55" t="str">
            <v>CKC ACADEMY</v>
          </cell>
          <cell r="Q55" t="str">
            <v>CC OFFREDI</v>
          </cell>
        </row>
        <row r="56">
          <cell r="N56">
            <v>52</v>
          </cell>
          <cell r="O56">
            <v>7</v>
          </cell>
          <cell r="P56" t="str">
            <v>G. CANOE ROMA</v>
          </cell>
          <cell r="Q56" t="str">
            <v>CC NAPOLI</v>
          </cell>
        </row>
        <row r="57">
          <cell r="N57">
            <v>53</v>
          </cell>
          <cell r="O57">
            <v>8</v>
          </cell>
          <cell r="P57" t="str">
            <v>KST SIRACUSA</v>
          </cell>
          <cell r="Q57" t="str">
            <v>TRINACRIA</v>
          </cell>
        </row>
        <row r="58">
          <cell r="N58">
            <v>54</v>
          </cell>
          <cell r="O58">
            <v>9</v>
          </cell>
          <cell r="P58" t="str">
            <v>S.C. OGNINA</v>
          </cell>
          <cell r="Q58" t="str">
            <v>POL. CATANIA</v>
          </cell>
        </row>
        <row r="59">
          <cell r="N59">
            <v>55</v>
          </cell>
          <cell r="O59">
            <v>10</v>
          </cell>
          <cell r="P59" t="str">
            <v>CC CAGLIARI</v>
          </cell>
          <cell r="Q59" t="str">
            <v>P.N. KATANA</v>
          </cell>
        </row>
        <row r="60">
          <cell r="N60">
            <v>56</v>
          </cell>
          <cell r="O60">
            <v>11</v>
          </cell>
          <cell r="P60" t="str">
            <v>CC OFFREDI</v>
          </cell>
          <cell r="Q60" t="str">
            <v>CC NAPOLI</v>
          </cell>
        </row>
        <row r="61">
          <cell r="N61">
            <v>57</v>
          </cell>
          <cell r="O61">
            <v>12</v>
          </cell>
          <cell r="P61" t="str">
            <v>CKC ACADEMY</v>
          </cell>
          <cell r="Q61" t="str">
            <v>KST SIRACUSA</v>
          </cell>
        </row>
        <row r="62">
          <cell r="N62">
            <v>58</v>
          </cell>
          <cell r="O62">
            <v>13</v>
          </cell>
          <cell r="P62" t="str">
            <v>POL. CATANIA</v>
          </cell>
          <cell r="Q62" t="str">
            <v>G. CANOE ROMA</v>
          </cell>
        </row>
        <row r="63">
          <cell r="N63">
            <v>59</v>
          </cell>
          <cell r="O63">
            <v>14</v>
          </cell>
          <cell r="P63" t="str">
            <v>TRINACRIA</v>
          </cell>
          <cell r="Q63" t="str">
            <v>CC CAGLIARI</v>
          </cell>
        </row>
        <row r="64">
          <cell r="N64">
            <v>60</v>
          </cell>
          <cell r="O64">
            <v>15</v>
          </cell>
          <cell r="P64" t="str">
            <v>P.N. KATANA</v>
          </cell>
          <cell r="Q64" t="str">
            <v>S.C. OGNINA</v>
          </cell>
        </row>
        <row r="65">
          <cell r="N65">
            <v>61</v>
          </cell>
          <cell r="O65">
            <v>16</v>
          </cell>
          <cell r="P65" t="str">
            <v>KST SIRACUSA</v>
          </cell>
          <cell r="Q65" t="str">
            <v>CC OFFREDI</v>
          </cell>
        </row>
        <row r="66">
          <cell r="N66">
            <v>62</v>
          </cell>
          <cell r="O66">
            <v>17</v>
          </cell>
          <cell r="P66" t="str">
            <v>CC NAPOLI</v>
          </cell>
          <cell r="Q66" t="str">
            <v>POL. CATANIA</v>
          </cell>
        </row>
        <row r="67">
          <cell r="N67">
            <v>63</v>
          </cell>
          <cell r="O67">
            <v>18</v>
          </cell>
          <cell r="P67" t="str">
            <v>CC CAGLIARI</v>
          </cell>
          <cell r="Q67" t="str">
            <v>CKC ACADEMY</v>
          </cell>
        </row>
        <row r="68">
          <cell r="N68">
            <v>64</v>
          </cell>
          <cell r="O68">
            <v>19</v>
          </cell>
          <cell r="P68" t="str">
            <v>G. CANOE ROMA</v>
          </cell>
          <cell r="Q68" t="str">
            <v>P.N. KATANA</v>
          </cell>
        </row>
        <row r="69">
          <cell r="N69">
            <v>65</v>
          </cell>
          <cell r="O69">
            <v>20</v>
          </cell>
          <cell r="P69" t="str">
            <v>S.C. OGNINA</v>
          </cell>
          <cell r="Q69" t="str">
            <v>TRINACRIA</v>
          </cell>
        </row>
        <row r="70">
          <cell r="N70">
            <v>66</v>
          </cell>
          <cell r="O70">
            <v>21</v>
          </cell>
          <cell r="P70" t="str">
            <v>CC OFFREDI</v>
          </cell>
          <cell r="Q70" t="str">
            <v>POL. CATANIA</v>
          </cell>
        </row>
        <row r="71">
          <cell r="N71">
            <v>67</v>
          </cell>
          <cell r="O71">
            <v>22</v>
          </cell>
          <cell r="P71" t="str">
            <v>KST SIRACUSA</v>
          </cell>
          <cell r="Q71" t="str">
            <v>CC CAGLIARI</v>
          </cell>
        </row>
        <row r="72">
          <cell r="N72">
            <v>68</v>
          </cell>
          <cell r="O72">
            <v>23</v>
          </cell>
          <cell r="P72" t="str">
            <v>P.N. KATANA</v>
          </cell>
          <cell r="Q72" t="str">
            <v>CC NAPOLI</v>
          </cell>
        </row>
        <row r="73">
          <cell r="N73" t="str">
            <v xml:space="preserve">CATANIA  04-05/07/2015 </v>
          </cell>
        </row>
        <row r="74">
          <cell r="N74">
            <v>69</v>
          </cell>
          <cell r="O74">
            <v>1</v>
          </cell>
          <cell r="P74" t="str">
            <v>CKC ACADEMY</v>
          </cell>
          <cell r="Q74" t="str">
            <v>S.C. OGNINA</v>
          </cell>
        </row>
        <row r="75">
          <cell r="N75">
            <v>70</v>
          </cell>
          <cell r="O75">
            <v>2</v>
          </cell>
          <cell r="P75" t="str">
            <v>TRINACRIA</v>
          </cell>
          <cell r="Q75" t="str">
            <v>G. CANOE ROMA</v>
          </cell>
        </row>
        <row r="76">
          <cell r="N76">
            <v>71</v>
          </cell>
          <cell r="O76">
            <v>3</v>
          </cell>
          <cell r="P76" t="str">
            <v>CC CAGLIARI</v>
          </cell>
          <cell r="Q76" t="str">
            <v>CC OFFREDI</v>
          </cell>
        </row>
        <row r="77">
          <cell r="N77">
            <v>72</v>
          </cell>
          <cell r="O77">
            <v>4</v>
          </cell>
          <cell r="P77" t="str">
            <v>POL. CATANIA</v>
          </cell>
          <cell r="Q77" t="str">
            <v>P.N. KATANA</v>
          </cell>
        </row>
        <row r="78">
          <cell r="N78">
            <v>73</v>
          </cell>
          <cell r="O78">
            <v>5</v>
          </cell>
          <cell r="P78" t="str">
            <v>S.C. OGNINA</v>
          </cell>
          <cell r="Q78" t="str">
            <v>KST SIRACUSA</v>
          </cell>
        </row>
        <row r="79">
          <cell r="N79">
            <v>74</v>
          </cell>
          <cell r="O79">
            <v>6</v>
          </cell>
          <cell r="P79" t="str">
            <v>CC NAPOLI</v>
          </cell>
          <cell r="Q79" t="str">
            <v>TRINACRIA</v>
          </cell>
        </row>
        <row r="80">
          <cell r="N80">
            <v>75</v>
          </cell>
          <cell r="O80">
            <v>7</v>
          </cell>
          <cell r="P80" t="str">
            <v>G. CANOE ROMA</v>
          </cell>
          <cell r="Q80" t="str">
            <v>CKC ACADEMY</v>
          </cell>
        </row>
        <row r="81">
          <cell r="N81">
            <v>76</v>
          </cell>
          <cell r="O81">
            <v>8</v>
          </cell>
          <cell r="P81" t="str">
            <v>CC OFFREDI</v>
          </cell>
          <cell r="Q81" t="str">
            <v>P.N. KATANA</v>
          </cell>
        </row>
        <row r="82">
          <cell r="N82">
            <v>77</v>
          </cell>
          <cell r="O82">
            <v>9</v>
          </cell>
          <cell r="P82" t="str">
            <v>CC CAGLIARI</v>
          </cell>
          <cell r="Q82" t="str">
            <v>S.C. OGNINA</v>
          </cell>
        </row>
        <row r="83">
          <cell r="N83">
            <v>78</v>
          </cell>
          <cell r="O83">
            <v>10</v>
          </cell>
          <cell r="P83" t="str">
            <v>TRINACRIA</v>
          </cell>
          <cell r="Q83" t="str">
            <v>POL. CATANIA</v>
          </cell>
        </row>
        <row r="84">
          <cell r="N84">
            <v>79</v>
          </cell>
          <cell r="O84">
            <v>11</v>
          </cell>
          <cell r="P84" t="str">
            <v>KST SIRACUSA</v>
          </cell>
          <cell r="Q84" t="str">
            <v>G. CANOE ROMA</v>
          </cell>
        </row>
        <row r="85">
          <cell r="N85">
            <v>80</v>
          </cell>
          <cell r="O85">
            <v>12</v>
          </cell>
          <cell r="P85" t="str">
            <v>CKC ACADEMY</v>
          </cell>
          <cell r="Q85" t="str">
            <v>CC NAPOLI</v>
          </cell>
        </row>
        <row r="86">
          <cell r="N86">
            <v>81</v>
          </cell>
          <cell r="O86">
            <v>13</v>
          </cell>
          <cell r="P86" t="str">
            <v>S.C. OGNINA</v>
          </cell>
          <cell r="Q86" t="str">
            <v>CC OFFREDI</v>
          </cell>
        </row>
        <row r="87">
          <cell r="N87">
            <v>82</v>
          </cell>
          <cell r="O87">
            <v>14</v>
          </cell>
          <cell r="P87" t="str">
            <v>P.N. KATANA</v>
          </cell>
          <cell r="Q87" t="str">
            <v>TRINACRIA</v>
          </cell>
        </row>
        <row r="88">
          <cell r="N88">
            <v>83</v>
          </cell>
          <cell r="O88">
            <v>15</v>
          </cell>
          <cell r="P88" t="str">
            <v>G. CANOE ROMA</v>
          </cell>
          <cell r="Q88" t="str">
            <v>CC CAGLIARI</v>
          </cell>
        </row>
        <row r="89">
          <cell r="N89">
            <v>84</v>
          </cell>
          <cell r="O89">
            <v>16</v>
          </cell>
          <cell r="P89" t="str">
            <v>POL. CATANIA</v>
          </cell>
          <cell r="Q89" t="str">
            <v>CKC ACADEMY</v>
          </cell>
        </row>
        <row r="90">
          <cell r="N90">
            <v>85</v>
          </cell>
          <cell r="O90">
            <v>17</v>
          </cell>
          <cell r="P90" t="str">
            <v>CC NAPOLI</v>
          </cell>
          <cell r="Q90" t="str">
            <v>KST SIRACUSA</v>
          </cell>
        </row>
        <row r="91">
          <cell r="N91">
            <v>86</v>
          </cell>
          <cell r="O91">
            <v>18</v>
          </cell>
          <cell r="P91" t="str">
            <v>CC OFFREDI</v>
          </cell>
          <cell r="Q91" t="str">
            <v>TRINACRIA</v>
          </cell>
        </row>
        <row r="92">
          <cell r="N92">
            <v>87</v>
          </cell>
          <cell r="O92">
            <v>19</v>
          </cell>
          <cell r="P92" t="str">
            <v>S.C. OGNINA</v>
          </cell>
          <cell r="Q92" t="str">
            <v>G. CANOE ROMA</v>
          </cell>
        </row>
        <row r="93">
          <cell r="N93">
            <v>88</v>
          </cell>
          <cell r="O93">
            <v>20</v>
          </cell>
          <cell r="P93" t="str">
            <v>CKC ACADEMY</v>
          </cell>
          <cell r="Q93" t="str">
            <v>P.N. KATANA</v>
          </cell>
        </row>
        <row r="94">
          <cell r="N94">
            <v>89</v>
          </cell>
          <cell r="O94">
            <v>21</v>
          </cell>
          <cell r="P94" t="str">
            <v>CC CAGLIARI</v>
          </cell>
          <cell r="Q94" t="str">
            <v>CC NAPOLI</v>
          </cell>
        </row>
        <row r="95">
          <cell r="N95">
            <v>90</v>
          </cell>
          <cell r="O95">
            <v>22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79"/>
  <sheetViews>
    <sheetView topLeftCell="A79" workbookViewId="0">
      <selection activeCell="M72" sqref="M72"/>
    </sheetView>
  </sheetViews>
  <sheetFormatPr defaultRowHeight="15" x14ac:dyDescent="0.25"/>
  <cols>
    <col min="3" max="3" width="17.28515625" customWidth="1"/>
    <col min="4" max="4" width="18.42578125" customWidth="1"/>
    <col min="6" max="6" width="11" customWidth="1"/>
    <col min="7" max="7" width="19.5703125" customWidth="1"/>
    <col min="8" max="8" width="19.85546875" customWidth="1"/>
    <col min="9" max="9" width="17.140625" customWidth="1"/>
    <col min="10" max="10" width="17.28515625" customWidth="1"/>
  </cols>
  <sheetData>
    <row r="3" spans="1:8" ht="15.75" thickBot="1" x14ac:dyDescent="0.3">
      <c r="A3" s="132"/>
      <c r="B3" s="132"/>
      <c r="C3" s="132"/>
      <c r="D3" s="132"/>
    </row>
    <row r="4" spans="1:8" ht="15.75" thickBot="1" x14ac:dyDescent="0.3">
      <c r="A4" s="133" t="s">
        <v>0</v>
      </c>
      <c r="B4" s="135"/>
      <c r="C4" s="135"/>
      <c r="D4" s="136"/>
      <c r="G4" s="80" t="s">
        <v>23</v>
      </c>
      <c r="H4" s="80" t="s">
        <v>24</v>
      </c>
    </row>
    <row r="5" spans="1:8" ht="15.75" thickBot="1" x14ac:dyDescent="0.3">
      <c r="A5" s="133" t="s">
        <v>1</v>
      </c>
      <c r="B5" s="134"/>
      <c r="C5" s="135"/>
      <c r="D5" s="136"/>
      <c r="G5" s="79" t="s">
        <v>4</v>
      </c>
      <c r="H5" s="79" t="s">
        <v>11</v>
      </c>
    </row>
    <row r="6" spans="1:8" ht="15.75" thickBot="1" x14ac:dyDescent="0.3">
      <c r="A6" s="2">
        <v>1</v>
      </c>
      <c r="B6" s="3">
        <v>1</v>
      </c>
      <c r="C6" s="4" t="s">
        <v>4</v>
      </c>
      <c r="D6" s="5" t="s">
        <v>11</v>
      </c>
      <c r="G6" s="79" t="s">
        <v>5</v>
      </c>
      <c r="H6" s="79" t="s">
        <v>12</v>
      </c>
    </row>
    <row r="7" spans="1:8" ht="15.75" thickBot="1" x14ac:dyDescent="0.3">
      <c r="A7" s="6">
        <v>2</v>
      </c>
      <c r="B7" s="7">
        <v>2</v>
      </c>
      <c r="C7" s="8" t="s">
        <v>5</v>
      </c>
      <c r="D7" s="9" t="s">
        <v>12</v>
      </c>
      <c r="G7" s="79" t="s">
        <v>6</v>
      </c>
      <c r="H7" s="79" t="s">
        <v>14</v>
      </c>
    </row>
    <row r="8" spans="1:8" ht="15.75" thickBot="1" x14ac:dyDescent="0.3">
      <c r="A8" s="6">
        <v>3</v>
      </c>
      <c r="B8" s="7">
        <v>3</v>
      </c>
      <c r="C8" s="10" t="s">
        <v>6</v>
      </c>
      <c r="D8" s="11" t="s">
        <v>14</v>
      </c>
      <c r="G8" s="79" t="s">
        <v>7</v>
      </c>
      <c r="H8" s="79" t="s">
        <v>10</v>
      </c>
    </row>
    <row r="9" spans="1:8" ht="15.75" thickBot="1" x14ac:dyDescent="0.3">
      <c r="A9" s="6">
        <v>4</v>
      </c>
      <c r="B9" s="7">
        <v>4</v>
      </c>
      <c r="C9" s="12" t="s">
        <v>7</v>
      </c>
      <c r="D9" s="13" t="s">
        <v>10</v>
      </c>
      <c r="G9" s="79" t="s">
        <v>8</v>
      </c>
      <c r="H9" s="79" t="s">
        <v>15</v>
      </c>
    </row>
    <row r="10" spans="1:8" ht="15.75" thickBot="1" x14ac:dyDescent="0.3">
      <c r="A10" s="6">
        <v>5</v>
      </c>
      <c r="B10" s="7">
        <v>5</v>
      </c>
      <c r="C10" s="14" t="s">
        <v>8</v>
      </c>
      <c r="D10" s="15" t="s">
        <v>15</v>
      </c>
      <c r="G10" s="79" t="s">
        <v>9</v>
      </c>
      <c r="H10" s="79" t="s">
        <v>13</v>
      </c>
    </row>
    <row r="11" spans="1:8" ht="15.75" thickBot="1" x14ac:dyDescent="0.3">
      <c r="A11" s="6">
        <v>6</v>
      </c>
      <c r="B11" s="16">
        <v>6</v>
      </c>
      <c r="C11" s="17" t="s">
        <v>9</v>
      </c>
      <c r="D11" s="18" t="s">
        <v>13</v>
      </c>
    </row>
    <row r="12" spans="1:8" ht="15.75" thickBot="1" x14ac:dyDescent="0.3">
      <c r="A12" s="6">
        <v>7</v>
      </c>
      <c r="B12" s="3">
        <v>7</v>
      </c>
      <c r="C12" s="19" t="str">
        <f>D7</f>
        <v>JOMAR CLUB CT</v>
      </c>
      <c r="D12" s="4" t="s">
        <v>4</v>
      </c>
      <c r="F12" s="133" t="s">
        <v>16</v>
      </c>
      <c r="G12" s="135"/>
      <c r="H12" s="136"/>
    </row>
    <row r="13" spans="1:8" ht="15.75" thickBot="1" x14ac:dyDescent="0.3">
      <c r="A13" s="6">
        <v>8</v>
      </c>
      <c r="B13" s="7">
        <v>8</v>
      </c>
      <c r="C13" s="20" t="str">
        <f>D8</f>
        <v>MARINA S.NICOLA</v>
      </c>
      <c r="D13" s="8" t="s">
        <v>5</v>
      </c>
      <c r="F13" s="133" t="s">
        <v>17</v>
      </c>
      <c r="G13" s="135"/>
      <c r="H13" s="136"/>
    </row>
    <row r="14" spans="1:8" x14ac:dyDescent="0.25">
      <c r="A14" s="6">
        <v>9</v>
      </c>
      <c r="B14" s="7">
        <v>9</v>
      </c>
      <c r="C14" s="21" t="str">
        <f>D9</f>
        <v>KST SIRACUSA</v>
      </c>
      <c r="D14" s="10" t="s">
        <v>6</v>
      </c>
      <c r="F14" s="62">
        <v>1</v>
      </c>
      <c r="G14" s="63" t="s">
        <v>5</v>
      </c>
      <c r="H14" s="64" t="s">
        <v>4</v>
      </c>
    </row>
    <row r="15" spans="1:8" x14ac:dyDescent="0.25">
      <c r="A15" s="6">
        <v>10</v>
      </c>
      <c r="B15" s="7">
        <v>10</v>
      </c>
      <c r="C15" s="22" t="str">
        <f>D10</f>
        <v>CN POSILLIPO</v>
      </c>
      <c r="D15" s="12" t="s">
        <v>7</v>
      </c>
      <c r="F15" s="38">
        <v>2</v>
      </c>
      <c r="G15" s="65" t="s">
        <v>6</v>
      </c>
      <c r="H15" s="66" t="s">
        <v>9</v>
      </c>
    </row>
    <row r="16" spans="1:8" ht="15.75" thickBot="1" x14ac:dyDescent="0.3">
      <c r="A16" s="6">
        <v>11</v>
      </c>
      <c r="B16" s="7">
        <v>11</v>
      </c>
      <c r="C16" s="23" t="str">
        <f>D11</f>
        <v>CUS BARI</v>
      </c>
      <c r="D16" s="14" t="s">
        <v>8</v>
      </c>
      <c r="F16" s="44">
        <v>3</v>
      </c>
      <c r="G16" s="67" t="s">
        <v>8</v>
      </c>
      <c r="H16" s="68" t="s">
        <v>7</v>
      </c>
    </row>
    <row r="17" spans="1:8" ht="15.75" thickBot="1" x14ac:dyDescent="0.3">
      <c r="A17" s="6">
        <v>12</v>
      </c>
      <c r="B17" s="16">
        <v>12</v>
      </c>
      <c r="C17" s="24" t="str">
        <f>D6</f>
        <v>P.N. KATANA</v>
      </c>
      <c r="D17" s="17" t="s">
        <v>9</v>
      </c>
      <c r="F17" s="62">
        <v>4</v>
      </c>
      <c r="G17" s="63" t="s">
        <v>4</v>
      </c>
      <c r="H17" s="69" t="s">
        <v>6</v>
      </c>
    </row>
    <row r="18" spans="1:8" x14ac:dyDescent="0.25">
      <c r="A18" s="6">
        <v>13</v>
      </c>
      <c r="B18" s="3">
        <v>13</v>
      </c>
      <c r="C18" s="4" t="s">
        <v>4</v>
      </c>
      <c r="D18" s="25" t="str">
        <f>D8</f>
        <v>MARINA S.NICOLA</v>
      </c>
      <c r="F18" s="38">
        <v>5</v>
      </c>
      <c r="G18" s="65" t="s">
        <v>7</v>
      </c>
      <c r="H18" s="66" t="s">
        <v>5</v>
      </c>
    </row>
    <row r="19" spans="1:8" ht="15.75" thickBot="1" x14ac:dyDescent="0.3">
      <c r="A19" s="6">
        <v>14</v>
      </c>
      <c r="B19" s="7">
        <v>14</v>
      </c>
      <c r="C19" s="8" t="s">
        <v>5</v>
      </c>
      <c r="D19" s="13" t="str">
        <f t="shared" ref="D19:D21" si="0">D9</f>
        <v>KST SIRACUSA</v>
      </c>
      <c r="F19" s="44">
        <v>6</v>
      </c>
      <c r="G19" s="70" t="s">
        <v>9</v>
      </c>
      <c r="H19" s="71" t="s">
        <v>8</v>
      </c>
    </row>
    <row r="20" spans="1:8" x14ac:dyDescent="0.25">
      <c r="A20" s="6">
        <v>15</v>
      </c>
      <c r="B20" s="7">
        <v>15</v>
      </c>
      <c r="C20" s="10" t="s">
        <v>6</v>
      </c>
      <c r="D20" s="15" t="str">
        <f t="shared" si="0"/>
        <v>CN POSILLIPO</v>
      </c>
      <c r="F20" s="62">
        <v>7</v>
      </c>
      <c r="G20" s="63" t="s">
        <v>7</v>
      </c>
      <c r="H20" s="69" t="s">
        <v>4</v>
      </c>
    </row>
    <row r="21" spans="1:8" x14ac:dyDescent="0.25">
      <c r="A21" s="6">
        <v>16</v>
      </c>
      <c r="B21" s="7">
        <v>16</v>
      </c>
      <c r="C21" s="12" t="s">
        <v>7</v>
      </c>
      <c r="D21" s="26" t="str">
        <f t="shared" si="0"/>
        <v>CUS BARI</v>
      </c>
      <c r="F21" s="38">
        <v>8</v>
      </c>
      <c r="G21" s="65" t="s">
        <v>8</v>
      </c>
      <c r="H21" s="68" t="s">
        <v>6</v>
      </c>
    </row>
    <row r="22" spans="1:8" ht="15.75" thickBot="1" x14ac:dyDescent="0.3">
      <c r="A22" s="6">
        <v>17</v>
      </c>
      <c r="B22" s="7">
        <v>17</v>
      </c>
      <c r="C22" s="14" t="s">
        <v>8</v>
      </c>
      <c r="D22" s="27" t="str">
        <f>D6</f>
        <v>P.N. KATANA</v>
      </c>
      <c r="F22" s="44">
        <v>9</v>
      </c>
      <c r="G22" s="72" t="s">
        <v>5</v>
      </c>
      <c r="H22" s="73" t="s">
        <v>9</v>
      </c>
    </row>
    <row r="23" spans="1:8" ht="15.75" thickBot="1" x14ac:dyDescent="0.3">
      <c r="A23" s="6">
        <v>18</v>
      </c>
      <c r="B23" s="16">
        <v>18</v>
      </c>
      <c r="C23" s="17" t="s">
        <v>9</v>
      </c>
      <c r="D23" s="28" t="str">
        <f>D7</f>
        <v>JOMAR CLUB CT</v>
      </c>
      <c r="F23" s="62">
        <v>10</v>
      </c>
      <c r="G23" s="63" t="s">
        <v>4</v>
      </c>
      <c r="H23" s="69" t="s">
        <v>8</v>
      </c>
    </row>
    <row r="24" spans="1:8" x14ac:dyDescent="0.25">
      <c r="A24" s="6">
        <v>19</v>
      </c>
      <c r="B24" s="3">
        <v>19</v>
      </c>
      <c r="C24" s="29" t="str">
        <f>D9</f>
        <v>KST SIRACUSA</v>
      </c>
      <c r="D24" s="4" t="s">
        <v>4</v>
      </c>
      <c r="F24" s="38">
        <v>11</v>
      </c>
      <c r="G24" s="65" t="s">
        <v>9</v>
      </c>
      <c r="H24" s="66" t="s">
        <v>7</v>
      </c>
    </row>
    <row r="25" spans="1:8" ht="15.75" thickBot="1" x14ac:dyDescent="0.3">
      <c r="A25" s="6">
        <v>20</v>
      </c>
      <c r="B25" s="7">
        <v>20</v>
      </c>
      <c r="C25" s="22" t="str">
        <f>D10</f>
        <v>CN POSILLIPO</v>
      </c>
      <c r="D25" s="8" t="s">
        <v>5</v>
      </c>
      <c r="F25" s="44">
        <v>12</v>
      </c>
      <c r="G25" s="72" t="s">
        <v>6</v>
      </c>
      <c r="H25" s="73" t="s">
        <v>5</v>
      </c>
    </row>
    <row r="26" spans="1:8" x14ac:dyDescent="0.25">
      <c r="A26" s="6">
        <v>21</v>
      </c>
      <c r="B26" s="7">
        <v>21</v>
      </c>
      <c r="C26" s="23" t="str">
        <f>D11</f>
        <v>CUS BARI</v>
      </c>
      <c r="D26" s="10" t="s">
        <v>6</v>
      </c>
      <c r="F26" s="35">
        <v>13</v>
      </c>
      <c r="G26" s="63" t="s">
        <v>9</v>
      </c>
      <c r="H26" s="69" t="s">
        <v>4</v>
      </c>
    </row>
    <row r="27" spans="1:8" x14ac:dyDescent="0.25">
      <c r="A27" s="6">
        <v>22</v>
      </c>
      <c r="B27" s="7">
        <v>22</v>
      </c>
      <c r="C27" s="30" t="str">
        <f>D6</f>
        <v>P.N. KATANA</v>
      </c>
      <c r="D27" s="12" t="s">
        <v>7</v>
      </c>
      <c r="F27" s="38">
        <v>14</v>
      </c>
      <c r="G27" s="65" t="s">
        <v>5</v>
      </c>
      <c r="H27" s="66" t="s">
        <v>8</v>
      </c>
    </row>
    <row r="28" spans="1:8" ht="15.75" thickBot="1" x14ac:dyDescent="0.3">
      <c r="A28" s="6">
        <v>23</v>
      </c>
      <c r="B28" s="7">
        <v>23</v>
      </c>
      <c r="C28" s="31" t="str">
        <f>D7</f>
        <v>JOMAR CLUB CT</v>
      </c>
      <c r="D28" s="14" t="s">
        <v>8</v>
      </c>
      <c r="F28" s="47">
        <v>15</v>
      </c>
      <c r="G28" s="70" t="s">
        <v>7</v>
      </c>
      <c r="H28" s="68" t="s">
        <v>6</v>
      </c>
    </row>
    <row r="29" spans="1:8" ht="15.75" thickBot="1" x14ac:dyDescent="0.3">
      <c r="A29" s="32">
        <v>24</v>
      </c>
      <c r="B29" s="16">
        <v>24</v>
      </c>
      <c r="C29" s="33" t="str">
        <f>D8</f>
        <v>MARINA S.NICOLA</v>
      </c>
      <c r="D29" s="34" t="s">
        <v>9</v>
      </c>
      <c r="F29" s="133" t="s">
        <v>18</v>
      </c>
      <c r="G29" s="135"/>
      <c r="H29" s="136"/>
    </row>
    <row r="30" spans="1:8" ht="15.75" thickBot="1" x14ac:dyDescent="0.3">
      <c r="A30" s="133" t="s">
        <v>2</v>
      </c>
      <c r="B30" s="137"/>
      <c r="C30" s="135"/>
      <c r="D30" s="136"/>
      <c r="F30" s="62">
        <v>16</v>
      </c>
      <c r="G30" s="64" t="s">
        <v>4</v>
      </c>
      <c r="H30" s="63" t="s">
        <v>5</v>
      </c>
    </row>
    <row r="31" spans="1:8" x14ac:dyDescent="0.25">
      <c r="A31" s="35">
        <v>25</v>
      </c>
      <c r="B31" s="3">
        <v>1</v>
      </c>
      <c r="C31" s="36" t="s">
        <v>4</v>
      </c>
      <c r="D31" s="37" t="str">
        <f>D10</f>
        <v>CN POSILLIPO</v>
      </c>
      <c r="F31" s="38">
        <v>17</v>
      </c>
      <c r="G31" s="66" t="s">
        <v>9</v>
      </c>
      <c r="H31" s="65" t="s">
        <v>6</v>
      </c>
    </row>
    <row r="32" spans="1:8" ht="15.75" thickBot="1" x14ac:dyDescent="0.3">
      <c r="A32" s="38">
        <v>26</v>
      </c>
      <c r="B32" s="7">
        <v>2</v>
      </c>
      <c r="C32" s="39" t="s">
        <v>5</v>
      </c>
      <c r="D32" s="23" t="str">
        <f>D11</f>
        <v>CUS BARI</v>
      </c>
      <c r="F32" s="44">
        <v>18</v>
      </c>
      <c r="G32" s="68" t="s">
        <v>7</v>
      </c>
      <c r="H32" s="70" t="s">
        <v>8</v>
      </c>
    </row>
    <row r="33" spans="1:8" x14ac:dyDescent="0.25">
      <c r="A33" s="38">
        <v>27</v>
      </c>
      <c r="B33" s="40">
        <v>3</v>
      </c>
      <c r="C33" s="41" t="s">
        <v>6</v>
      </c>
      <c r="D33" s="30" t="str">
        <f>D6</f>
        <v>P.N. KATANA</v>
      </c>
      <c r="F33" s="62">
        <v>19</v>
      </c>
      <c r="G33" s="69" t="s">
        <v>6</v>
      </c>
      <c r="H33" s="63" t="s">
        <v>4</v>
      </c>
    </row>
    <row r="34" spans="1:8" x14ac:dyDescent="0.25">
      <c r="A34" s="38">
        <v>28</v>
      </c>
      <c r="B34" s="7">
        <v>4</v>
      </c>
      <c r="C34" s="42" t="s">
        <v>7</v>
      </c>
      <c r="D34" s="31" t="str">
        <f t="shared" ref="D34:D36" si="1">D7</f>
        <v>JOMAR CLUB CT</v>
      </c>
      <c r="F34" s="38">
        <v>20</v>
      </c>
      <c r="G34" s="66" t="s">
        <v>5</v>
      </c>
      <c r="H34" s="65" t="s">
        <v>7</v>
      </c>
    </row>
    <row r="35" spans="1:8" ht="15.75" thickBot="1" x14ac:dyDescent="0.3">
      <c r="A35" s="38">
        <v>29</v>
      </c>
      <c r="B35" s="40">
        <v>5</v>
      </c>
      <c r="C35" s="43" t="s">
        <v>8</v>
      </c>
      <c r="D35" s="20" t="str">
        <f t="shared" si="1"/>
        <v>MARINA S.NICOLA</v>
      </c>
      <c r="F35" s="44">
        <v>21</v>
      </c>
      <c r="G35" s="71" t="s">
        <v>8</v>
      </c>
      <c r="H35" s="70" t="s">
        <v>9</v>
      </c>
    </row>
    <row r="36" spans="1:8" ht="15.75" thickBot="1" x14ac:dyDescent="0.3">
      <c r="A36" s="38">
        <v>30</v>
      </c>
      <c r="B36" s="16">
        <v>6</v>
      </c>
      <c r="C36" s="44" t="s">
        <v>9</v>
      </c>
      <c r="D36" s="45" t="str">
        <f t="shared" si="1"/>
        <v>KST SIRACUSA</v>
      </c>
      <c r="F36" s="62">
        <v>22</v>
      </c>
      <c r="G36" s="69" t="s">
        <v>4</v>
      </c>
      <c r="H36" s="63" t="s">
        <v>7</v>
      </c>
    </row>
    <row r="37" spans="1:8" x14ac:dyDescent="0.25">
      <c r="A37" s="38">
        <v>31</v>
      </c>
      <c r="B37" s="3">
        <v>7</v>
      </c>
      <c r="C37" s="46" t="str">
        <f>D11</f>
        <v>CUS BARI</v>
      </c>
      <c r="D37" s="4" t="s">
        <v>4</v>
      </c>
      <c r="F37" s="38">
        <v>23</v>
      </c>
      <c r="G37" s="68" t="s">
        <v>6</v>
      </c>
      <c r="H37" s="65" t="s">
        <v>8</v>
      </c>
    </row>
    <row r="38" spans="1:8" ht="15.75" thickBot="1" x14ac:dyDescent="0.3">
      <c r="A38" s="38">
        <v>32</v>
      </c>
      <c r="B38" s="7">
        <v>8</v>
      </c>
      <c r="C38" s="30" t="str">
        <f>D6</f>
        <v>P.N. KATANA</v>
      </c>
      <c r="D38" s="8" t="s">
        <v>5</v>
      </c>
      <c r="F38" s="44">
        <v>24</v>
      </c>
      <c r="G38" s="73" t="s">
        <v>9</v>
      </c>
      <c r="H38" s="72" t="s">
        <v>5</v>
      </c>
    </row>
    <row r="39" spans="1:8" x14ac:dyDescent="0.25">
      <c r="A39" s="38">
        <v>33</v>
      </c>
      <c r="B39" s="40">
        <v>9</v>
      </c>
      <c r="C39" s="31" t="str">
        <f>D7</f>
        <v>JOMAR CLUB CT</v>
      </c>
      <c r="D39" s="10" t="s">
        <v>6</v>
      </c>
      <c r="F39" s="62">
        <v>25</v>
      </c>
      <c r="G39" s="69" t="s">
        <v>8</v>
      </c>
      <c r="H39" s="63" t="s">
        <v>4</v>
      </c>
    </row>
    <row r="40" spans="1:8" x14ac:dyDescent="0.25">
      <c r="A40" s="38">
        <v>34</v>
      </c>
      <c r="B40" s="7">
        <v>10</v>
      </c>
      <c r="C40" s="20" t="str">
        <f>D8</f>
        <v>MARINA S.NICOLA</v>
      </c>
      <c r="D40" s="12" t="s">
        <v>7</v>
      </c>
      <c r="F40" s="38">
        <v>26</v>
      </c>
      <c r="G40" s="66" t="s">
        <v>7</v>
      </c>
      <c r="H40" s="65" t="s">
        <v>9</v>
      </c>
    </row>
    <row r="41" spans="1:8" ht="15.75" thickBot="1" x14ac:dyDescent="0.3">
      <c r="A41" s="47">
        <v>35</v>
      </c>
      <c r="B41" s="40">
        <v>11</v>
      </c>
      <c r="C41" s="21" t="str">
        <f>D9</f>
        <v>KST SIRACUSA</v>
      </c>
      <c r="D41" s="14" t="s">
        <v>8</v>
      </c>
      <c r="F41" s="44">
        <v>27</v>
      </c>
      <c r="G41" s="73" t="s">
        <v>5</v>
      </c>
      <c r="H41" s="72" t="s">
        <v>6</v>
      </c>
    </row>
    <row r="42" spans="1:8" ht="15.75" thickBot="1" x14ac:dyDescent="0.3">
      <c r="A42" s="48">
        <v>36</v>
      </c>
      <c r="B42" s="16">
        <v>12</v>
      </c>
      <c r="C42" s="49" t="str">
        <f>D10</f>
        <v>CN POSILLIPO</v>
      </c>
      <c r="D42" s="17" t="s">
        <v>9</v>
      </c>
      <c r="F42" s="35">
        <v>28</v>
      </c>
      <c r="G42" s="69" t="s">
        <v>4</v>
      </c>
      <c r="H42" s="63" t="s">
        <v>9</v>
      </c>
    </row>
    <row r="43" spans="1:8" ht="15.75" thickBot="1" x14ac:dyDescent="0.3">
      <c r="A43" s="48">
        <v>37</v>
      </c>
      <c r="B43" s="3">
        <v>13</v>
      </c>
      <c r="C43" s="4" t="s">
        <v>4</v>
      </c>
      <c r="D43" s="5" t="s">
        <v>11</v>
      </c>
      <c r="F43" s="38">
        <v>29</v>
      </c>
      <c r="G43" s="66" t="s">
        <v>8</v>
      </c>
      <c r="H43" s="65" t="s">
        <v>5</v>
      </c>
    </row>
    <row r="44" spans="1:8" ht="15.75" thickBot="1" x14ac:dyDescent="0.3">
      <c r="A44" s="35">
        <v>38</v>
      </c>
      <c r="B44" s="7">
        <v>14</v>
      </c>
      <c r="C44" s="8" t="s">
        <v>5</v>
      </c>
      <c r="D44" s="9" t="s">
        <v>12</v>
      </c>
      <c r="F44" s="44">
        <v>30</v>
      </c>
      <c r="G44" s="70" t="s">
        <v>6</v>
      </c>
      <c r="H44" s="70" t="s">
        <v>7</v>
      </c>
    </row>
    <row r="45" spans="1:8" ht="15.75" thickBot="1" x14ac:dyDescent="0.3">
      <c r="A45" s="38">
        <v>39</v>
      </c>
      <c r="B45" s="40">
        <v>15</v>
      </c>
      <c r="C45" s="10" t="s">
        <v>6</v>
      </c>
      <c r="D45" s="11" t="s">
        <v>14</v>
      </c>
      <c r="F45" s="1"/>
      <c r="G45" s="1"/>
      <c r="H45" s="1"/>
    </row>
    <row r="46" spans="1:8" ht="15.75" thickBot="1" x14ac:dyDescent="0.3">
      <c r="A46" s="38">
        <v>40</v>
      </c>
      <c r="B46" s="7">
        <v>16</v>
      </c>
      <c r="C46" s="12" t="s">
        <v>7</v>
      </c>
      <c r="D46" s="13" t="s">
        <v>10</v>
      </c>
      <c r="F46" s="133" t="s">
        <v>19</v>
      </c>
      <c r="G46" s="135"/>
      <c r="H46" s="136"/>
    </row>
    <row r="47" spans="1:8" ht="15.75" thickBot="1" x14ac:dyDescent="0.3">
      <c r="A47" s="38">
        <v>41</v>
      </c>
      <c r="B47" s="40">
        <v>17</v>
      </c>
      <c r="C47" s="14" t="s">
        <v>8</v>
      </c>
      <c r="D47" s="15" t="s">
        <v>15</v>
      </c>
      <c r="F47" s="133" t="s">
        <v>20</v>
      </c>
      <c r="G47" s="135"/>
      <c r="H47" s="136"/>
    </row>
    <row r="48" spans="1:8" ht="15.75" thickBot="1" x14ac:dyDescent="0.3">
      <c r="A48" s="38">
        <v>42</v>
      </c>
      <c r="B48" s="16">
        <v>18</v>
      </c>
      <c r="C48" s="17" t="s">
        <v>9</v>
      </c>
      <c r="D48" s="18" t="s">
        <v>13</v>
      </c>
      <c r="F48" s="62">
        <v>1</v>
      </c>
      <c r="G48" s="38" t="s">
        <v>12</v>
      </c>
      <c r="H48" s="74" t="s">
        <v>11</v>
      </c>
    </row>
    <row r="49" spans="1:8" x14ac:dyDescent="0.25">
      <c r="A49" s="38">
        <v>43</v>
      </c>
      <c r="B49" s="3">
        <v>19</v>
      </c>
      <c r="C49" s="19" t="str">
        <f>D44</f>
        <v>JOMAR CLUB CT</v>
      </c>
      <c r="D49" s="4" t="s">
        <v>4</v>
      </c>
      <c r="F49" s="38">
        <v>2</v>
      </c>
      <c r="G49" s="38" t="s">
        <v>14</v>
      </c>
      <c r="H49" s="75" t="s">
        <v>13</v>
      </c>
    </row>
    <row r="50" spans="1:8" ht="15.75" thickBot="1" x14ac:dyDescent="0.3">
      <c r="A50" s="38">
        <v>44</v>
      </c>
      <c r="B50" s="7">
        <v>20</v>
      </c>
      <c r="C50" s="20" t="str">
        <f>D45</f>
        <v>MARINA S.NICOLA</v>
      </c>
      <c r="D50" s="8" t="s">
        <v>5</v>
      </c>
      <c r="F50" s="44">
        <v>3</v>
      </c>
      <c r="G50" s="44" t="s">
        <v>21</v>
      </c>
      <c r="H50" s="17" t="s">
        <v>10</v>
      </c>
    </row>
    <row r="51" spans="1:8" x14ac:dyDescent="0.25">
      <c r="A51" s="38">
        <v>45</v>
      </c>
      <c r="B51" s="40">
        <v>21</v>
      </c>
      <c r="C51" s="21" t="str">
        <f>D46</f>
        <v>KST SIRACUSA</v>
      </c>
      <c r="D51" s="10" t="s">
        <v>6</v>
      </c>
      <c r="F51" s="62">
        <v>4</v>
      </c>
      <c r="G51" s="62" t="s">
        <v>11</v>
      </c>
      <c r="H51" s="76" t="s">
        <v>14</v>
      </c>
    </row>
    <row r="52" spans="1:8" x14ac:dyDescent="0.25">
      <c r="A52" s="38">
        <v>46</v>
      </c>
      <c r="B52" s="7">
        <v>22</v>
      </c>
      <c r="C52" s="22" t="str">
        <f>D47</f>
        <v>CN POSILLIPO</v>
      </c>
      <c r="D52" s="12" t="s">
        <v>7</v>
      </c>
      <c r="F52" s="38">
        <v>5</v>
      </c>
      <c r="G52" s="38" t="s">
        <v>10</v>
      </c>
      <c r="H52" s="75" t="s">
        <v>12</v>
      </c>
    </row>
    <row r="53" spans="1:8" ht="15.75" thickBot="1" x14ac:dyDescent="0.3">
      <c r="A53" s="38">
        <v>47</v>
      </c>
      <c r="B53" s="40">
        <v>23</v>
      </c>
      <c r="C53" s="23" t="str">
        <f>D48</f>
        <v>CUS BARI</v>
      </c>
      <c r="D53" s="14" t="s">
        <v>8</v>
      </c>
      <c r="F53" s="44">
        <v>6</v>
      </c>
      <c r="G53" s="44" t="s">
        <v>13</v>
      </c>
      <c r="H53" s="17" t="s">
        <v>21</v>
      </c>
    </row>
    <row r="54" spans="1:8" ht="15.75" thickBot="1" x14ac:dyDescent="0.3">
      <c r="A54" s="47">
        <v>48</v>
      </c>
      <c r="B54" s="16">
        <v>24</v>
      </c>
      <c r="C54" s="24" t="str">
        <f>D43</f>
        <v>P.N. KATANA</v>
      </c>
      <c r="D54" s="17" t="s">
        <v>9</v>
      </c>
      <c r="F54" s="62">
        <v>7</v>
      </c>
      <c r="G54" s="62" t="s">
        <v>10</v>
      </c>
      <c r="H54" s="76" t="s">
        <v>11</v>
      </c>
    </row>
    <row r="55" spans="1:8" ht="15.75" thickBot="1" x14ac:dyDescent="0.3">
      <c r="A55" s="133" t="s">
        <v>3</v>
      </c>
      <c r="B55" s="135"/>
      <c r="C55" s="135"/>
      <c r="D55" s="136"/>
      <c r="F55" s="38">
        <v>8</v>
      </c>
      <c r="G55" s="38" t="s">
        <v>21</v>
      </c>
      <c r="H55" s="75" t="s">
        <v>14</v>
      </c>
    </row>
    <row r="56" spans="1:8" ht="15.75" thickBot="1" x14ac:dyDescent="0.3">
      <c r="A56" s="35">
        <v>49</v>
      </c>
      <c r="B56" s="3">
        <v>1</v>
      </c>
      <c r="C56" s="4" t="s">
        <v>4</v>
      </c>
      <c r="D56" s="25" t="str">
        <f>D45</f>
        <v>MARINA S.NICOLA</v>
      </c>
      <c r="F56" s="44">
        <v>9</v>
      </c>
      <c r="G56" s="44" t="s">
        <v>12</v>
      </c>
      <c r="H56" s="17" t="s">
        <v>13</v>
      </c>
    </row>
    <row r="57" spans="1:8" x14ac:dyDescent="0.25">
      <c r="A57" s="38">
        <v>50</v>
      </c>
      <c r="B57" s="7">
        <v>2</v>
      </c>
      <c r="C57" s="8" t="s">
        <v>5</v>
      </c>
      <c r="D57" s="13" t="s">
        <v>10</v>
      </c>
      <c r="F57" s="62">
        <v>10</v>
      </c>
      <c r="G57" s="62" t="s">
        <v>11</v>
      </c>
      <c r="H57" s="76" t="s">
        <v>21</v>
      </c>
    </row>
    <row r="58" spans="1:8" x14ac:dyDescent="0.25">
      <c r="A58" s="38">
        <v>51</v>
      </c>
      <c r="B58" s="40">
        <v>3</v>
      </c>
      <c r="C58" s="10" t="s">
        <v>6</v>
      </c>
      <c r="D58" s="15" t="str">
        <f>D47</f>
        <v>CN POSILLIPO</v>
      </c>
      <c r="F58" s="38">
        <v>11</v>
      </c>
      <c r="G58" s="38" t="s">
        <v>13</v>
      </c>
      <c r="H58" s="75" t="s">
        <v>10</v>
      </c>
    </row>
    <row r="59" spans="1:8" ht="15.75" thickBot="1" x14ac:dyDescent="0.3">
      <c r="A59" s="38">
        <v>52</v>
      </c>
      <c r="B59" s="7">
        <v>4</v>
      </c>
      <c r="C59" s="12" t="s">
        <v>7</v>
      </c>
      <c r="D59" s="26" t="s">
        <v>13</v>
      </c>
      <c r="F59" s="44">
        <v>12</v>
      </c>
      <c r="G59" s="44" t="s">
        <v>14</v>
      </c>
      <c r="H59" s="17" t="s">
        <v>12</v>
      </c>
    </row>
    <row r="60" spans="1:8" x14ac:dyDescent="0.25">
      <c r="A60" s="38">
        <v>53</v>
      </c>
      <c r="B60" s="40">
        <v>5</v>
      </c>
      <c r="C60" s="14" t="s">
        <v>8</v>
      </c>
      <c r="D60" s="27" t="s">
        <v>11</v>
      </c>
      <c r="F60" s="62">
        <v>13</v>
      </c>
      <c r="G60" s="62" t="s">
        <v>13</v>
      </c>
      <c r="H60" s="76" t="s">
        <v>11</v>
      </c>
    </row>
    <row r="61" spans="1:8" ht="15.75" thickBot="1" x14ac:dyDescent="0.3">
      <c r="A61" s="38">
        <v>54</v>
      </c>
      <c r="B61" s="16">
        <v>6</v>
      </c>
      <c r="C61" s="34" t="s">
        <v>9</v>
      </c>
      <c r="D61" s="28" t="s">
        <v>12</v>
      </c>
      <c r="F61" s="38">
        <v>14</v>
      </c>
      <c r="G61" s="38" t="s">
        <v>12</v>
      </c>
      <c r="H61" s="75" t="s">
        <v>21</v>
      </c>
    </row>
    <row r="62" spans="1:8" ht="15.75" thickBot="1" x14ac:dyDescent="0.3">
      <c r="A62" s="38">
        <v>55</v>
      </c>
      <c r="B62" s="3">
        <v>7</v>
      </c>
      <c r="C62" s="50" t="s">
        <v>10</v>
      </c>
      <c r="D62" s="36" t="s">
        <v>4</v>
      </c>
      <c r="F62" s="44">
        <v>15</v>
      </c>
      <c r="G62" s="44" t="s">
        <v>10</v>
      </c>
      <c r="H62" s="34" t="s">
        <v>14</v>
      </c>
    </row>
    <row r="63" spans="1:8" ht="15.75" thickBot="1" x14ac:dyDescent="0.3">
      <c r="A63" s="38">
        <v>56</v>
      </c>
      <c r="B63" s="51">
        <v>8</v>
      </c>
      <c r="C63" s="52" t="str">
        <f>D58</f>
        <v>CN POSILLIPO</v>
      </c>
      <c r="D63" s="39" t="s">
        <v>5</v>
      </c>
      <c r="F63" s="133" t="s">
        <v>22</v>
      </c>
      <c r="G63" s="135"/>
      <c r="H63" s="136"/>
    </row>
    <row r="64" spans="1:8" x14ac:dyDescent="0.25">
      <c r="A64" s="38">
        <v>57</v>
      </c>
      <c r="B64" s="53">
        <v>9</v>
      </c>
      <c r="C64" s="54" t="str">
        <f>D59</f>
        <v>CUS BARI</v>
      </c>
      <c r="D64" s="41" t="s">
        <v>6</v>
      </c>
      <c r="F64" s="62">
        <v>16</v>
      </c>
      <c r="G64" s="62" t="s">
        <v>11</v>
      </c>
      <c r="H64" s="38" t="s">
        <v>12</v>
      </c>
    </row>
    <row r="65" spans="1:8" x14ac:dyDescent="0.25">
      <c r="A65" s="38">
        <v>58</v>
      </c>
      <c r="B65" s="51">
        <v>10</v>
      </c>
      <c r="C65" s="55" t="s">
        <v>11</v>
      </c>
      <c r="D65" s="56" t="s">
        <v>7</v>
      </c>
      <c r="F65" s="6">
        <v>17</v>
      </c>
      <c r="G65" s="38" t="s">
        <v>13</v>
      </c>
      <c r="H65" s="75" t="s">
        <v>14</v>
      </c>
    </row>
    <row r="66" spans="1:8" ht="15.75" thickBot="1" x14ac:dyDescent="0.3">
      <c r="A66" s="38">
        <v>59</v>
      </c>
      <c r="B66" s="7">
        <v>11</v>
      </c>
      <c r="C66" s="57" t="s">
        <v>12</v>
      </c>
      <c r="D66" s="43" t="s">
        <v>8</v>
      </c>
      <c r="F66" s="44">
        <v>18</v>
      </c>
      <c r="G66" s="77" t="s">
        <v>10</v>
      </c>
      <c r="H66" s="44" t="s">
        <v>21</v>
      </c>
    </row>
    <row r="67" spans="1:8" ht="15.75" thickBot="1" x14ac:dyDescent="0.3">
      <c r="A67" s="38">
        <v>60</v>
      </c>
      <c r="B67" s="16">
        <v>12</v>
      </c>
      <c r="C67" s="58" t="str">
        <f>D56</f>
        <v>MARINA S.NICOLA</v>
      </c>
      <c r="D67" s="44" t="s">
        <v>9</v>
      </c>
      <c r="F67" s="62">
        <v>19</v>
      </c>
      <c r="G67" s="76" t="s">
        <v>14</v>
      </c>
      <c r="H67" s="62" t="s">
        <v>11</v>
      </c>
    </row>
    <row r="68" spans="1:8" x14ac:dyDescent="0.25">
      <c r="A68" s="38">
        <v>61</v>
      </c>
      <c r="B68" s="59">
        <v>13</v>
      </c>
      <c r="C68" s="36" t="s">
        <v>4</v>
      </c>
      <c r="D68" s="15" t="s">
        <v>15</v>
      </c>
      <c r="F68" s="38">
        <v>20</v>
      </c>
      <c r="G68" s="75" t="s">
        <v>12</v>
      </c>
      <c r="H68" s="38" t="s">
        <v>10</v>
      </c>
    </row>
    <row r="69" spans="1:8" ht="15.75" thickBot="1" x14ac:dyDescent="0.3">
      <c r="A69" s="38">
        <v>62</v>
      </c>
      <c r="B69" s="51">
        <v>14</v>
      </c>
      <c r="C69" s="39" t="s">
        <v>5</v>
      </c>
      <c r="D69" s="26" t="s">
        <v>13</v>
      </c>
      <c r="F69" s="44">
        <v>21</v>
      </c>
      <c r="G69" s="17" t="s">
        <v>21</v>
      </c>
      <c r="H69" s="44" t="s">
        <v>13</v>
      </c>
    </row>
    <row r="70" spans="1:8" x14ac:dyDescent="0.25">
      <c r="A70" s="38">
        <v>63</v>
      </c>
      <c r="B70" s="53">
        <v>15</v>
      </c>
      <c r="C70" s="41" t="s">
        <v>6</v>
      </c>
      <c r="D70" s="55" t="s">
        <v>11</v>
      </c>
      <c r="F70" s="62">
        <v>22</v>
      </c>
      <c r="G70" s="76" t="s">
        <v>11</v>
      </c>
      <c r="H70" s="62" t="s">
        <v>10</v>
      </c>
    </row>
    <row r="71" spans="1:8" x14ac:dyDescent="0.25">
      <c r="A71" s="38">
        <v>64</v>
      </c>
      <c r="B71" s="51">
        <v>16</v>
      </c>
      <c r="C71" s="56" t="s">
        <v>7</v>
      </c>
      <c r="D71" s="60" t="s">
        <v>12</v>
      </c>
      <c r="F71" s="38">
        <v>23</v>
      </c>
      <c r="G71" s="75" t="s">
        <v>14</v>
      </c>
      <c r="H71" s="38" t="s">
        <v>21</v>
      </c>
    </row>
    <row r="72" spans="1:8" ht="15.75" thickBot="1" x14ac:dyDescent="0.3">
      <c r="A72" s="38">
        <v>65</v>
      </c>
      <c r="B72" s="53">
        <v>17</v>
      </c>
      <c r="C72" s="43" t="s">
        <v>8</v>
      </c>
      <c r="D72" s="11" t="str">
        <f>D56</f>
        <v>MARINA S.NICOLA</v>
      </c>
      <c r="F72" s="44">
        <v>24</v>
      </c>
      <c r="G72" s="17" t="s">
        <v>13</v>
      </c>
      <c r="H72" s="44" t="s">
        <v>12</v>
      </c>
    </row>
    <row r="73" spans="1:8" ht="15.75" thickBot="1" x14ac:dyDescent="0.3">
      <c r="A73" s="38">
        <v>66</v>
      </c>
      <c r="B73" s="16">
        <v>18</v>
      </c>
      <c r="C73" s="34" t="s">
        <v>9</v>
      </c>
      <c r="D73" s="61" t="s">
        <v>10</v>
      </c>
      <c r="F73" s="62">
        <v>25</v>
      </c>
      <c r="G73" s="76" t="s">
        <v>21</v>
      </c>
      <c r="H73" s="62" t="s">
        <v>11</v>
      </c>
    </row>
    <row r="74" spans="1:8" x14ac:dyDescent="0.25">
      <c r="A74" s="38">
        <v>67</v>
      </c>
      <c r="B74" s="3">
        <v>19</v>
      </c>
      <c r="C74" s="46" t="s">
        <v>13</v>
      </c>
      <c r="D74" s="4" t="s">
        <v>4</v>
      </c>
      <c r="F74" s="38">
        <v>26</v>
      </c>
      <c r="G74" s="75" t="s">
        <v>10</v>
      </c>
      <c r="H74" s="38" t="s">
        <v>13</v>
      </c>
    </row>
    <row r="75" spans="1:8" ht="15.75" thickBot="1" x14ac:dyDescent="0.3">
      <c r="A75" s="38">
        <v>68</v>
      </c>
      <c r="B75" s="7">
        <v>20</v>
      </c>
      <c r="C75" s="30" t="s">
        <v>11</v>
      </c>
      <c r="D75" s="8" t="s">
        <v>5</v>
      </c>
      <c r="F75" s="44">
        <v>27</v>
      </c>
      <c r="G75" s="17" t="s">
        <v>12</v>
      </c>
      <c r="H75" s="44" t="s">
        <v>14</v>
      </c>
    </row>
    <row r="76" spans="1:8" x14ac:dyDescent="0.25">
      <c r="A76" s="38">
        <v>69</v>
      </c>
      <c r="B76" s="40">
        <v>21</v>
      </c>
      <c r="C76" s="31" t="s">
        <v>12</v>
      </c>
      <c r="D76" s="10" t="s">
        <v>6</v>
      </c>
      <c r="F76" s="62">
        <v>28</v>
      </c>
      <c r="G76" s="76" t="s">
        <v>11</v>
      </c>
      <c r="H76" s="62" t="s">
        <v>13</v>
      </c>
    </row>
    <row r="77" spans="1:8" x14ac:dyDescent="0.25">
      <c r="A77" s="38">
        <v>70</v>
      </c>
      <c r="B77" s="7">
        <v>22</v>
      </c>
      <c r="C77" s="20" t="s">
        <v>14</v>
      </c>
      <c r="D77" s="12" t="s">
        <v>7</v>
      </c>
      <c r="F77" s="38">
        <v>29</v>
      </c>
      <c r="G77" s="34" t="s">
        <v>21</v>
      </c>
      <c r="H77" s="38" t="s">
        <v>12</v>
      </c>
    </row>
    <row r="78" spans="1:8" ht="15.75" thickBot="1" x14ac:dyDescent="0.3">
      <c r="A78" s="38">
        <v>71</v>
      </c>
      <c r="B78" s="40">
        <v>23</v>
      </c>
      <c r="C78" s="21" t="s">
        <v>10</v>
      </c>
      <c r="D78" s="14" t="s">
        <v>8</v>
      </c>
      <c r="F78" s="44">
        <v>30</v>
      </c>
      <c r="G78" s="44" t="s">
        <v>14</v>
      </c>
      <c r="H78" s="44" t="s">
        <v>10</v>
      </c>
    </row>
    <row r="79" spans="1:8" ht="15.75" thickBot="1" x14ac:dyDescent="0.3">
      <c r="A79" s="44">
        <v>72</v>
      </c>
      <c r="B79" s="16">
        <v>24</v>
      </c>
      <c r="C79" s="49" t="s">
        <v>15</v>
      </c>
      <c r="D79" s="17" t="s">
        <v>9</v>
      </c>
    </row>
  </sheetData>
  <mergeCells count="11">
    <mergeCell ref="F47:H47"/>
    <mergeCell ref="F63:H63"/>
    <mergeCell ref="F12:H12"/>
    <mergeCell ref="F13:H13"/>
    <mergeCell ref="F29:H29"/>
    <mergeCell ref="F46:H46"/>
    <mergeCell ref="A3:D3"/>
    <mergeCell ref="A5:D5"/>
    <mergeCell ref="A30:D30"/>
    <mergeCell ref="A55:D55"/>
    <mergeCell ref="A4:D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tabSelected="1" workbookViewId="0">
      <selection activeCell="H106" sqref="H106"/>
    </sheetView>
  </sheetViews>
  <sheetFormatPr defaultRowHeight="15" x14ac:dyDescent="0.25"/>
  <cols>
    <col min="1" max="1" width="6.42578125" customWidth="1"/>
    <col min="2" max="2" width="5.5703125" customWidth="1"/>
    <col min="3" max="3" width="18.140625" customWidth="1"/>
    <col min="4" max="4" width="18.42578125" customWidth="1"/>
    <col min="6" max="6" width="5.7109375" customWidth="1"/>
    <col min="7" max="7" width="5.85546875" customWidth="1"/>
    <col min="8" max="9" width="20.7109375" customWidth="1"/>
    <col min="11" max="11" width="25.140625" customWidth="1"/>
    <col min="12" max="12" width="22.140625" customWidth="1"/>
  </cols>
  <sheetData>
    <row r="1" spans="1:13" ht="15.75" thickBot="1" x14ac:dyDescent="0.3">
      <c r="K1" s="81"/>
    </row>
    <row r="2" spans="1:13" ht="15.75" thickBot="1" x14ac:dyDescent="0.3">
      <c r="A2" s="143" t="s">
        <v>33</v>
      </c>
      <c r="B2" s="143"/>
      <c r="C2" s="143"/>
      <c r="D2" s="143"/>
      <c r="F2" s="143" t="s">
        <v>47</v>
      </c>
      <c r="G2" s="143"/>
      <c r="H2" s="143"/>
      <c r="I2" s="143"/>
      <c r="K2" s="81"/>
      <c r="L2" s="121"/>
    </row>
    <row r="3" spans="1:13" ht="15.75" thickBot="1" x14ac:dyDescent="0.3">
      <c r="A3" s="138" t="str">
        <f>'[1]Serie A1 SUD'!N2</f>
        <v xml:space="preserve">CATANIA  25-26/04/2015 </v>
      </c>
      <c r="B3" s="139"/>
      <c r="C3" s="139"/>
      <c r="D3" s="142"/>
      <c r="E3" s="81"/>
      <c r="F3" s="138" t="s">
        <v>17</v>
      </c>
      <c r="G3" s="139"/>
      <c r="H3" s="139"/>
      <c r="I3" s="142"/>
      <c r="J3" s="122"/>
      <c r="K3" s="123" t="s">
        <v>48</v>
      </c>
      <c r="L3" s="124" t="s">
        <v>49</v>
      </c>
      <c r="M3" s="120"/>
    </row>
    <row r="4" spans="1:13" x14ac:dyDescent="0.25">
      <c r="A4" s="102">
        <f>'[1]Serie A1 SUD'!N3</f>
        <v>1</v>
      </c>
      <c r="B4" s="118">
        <f>'[1]Serie A1 SUD'!O3</f>
        <v>1</v>
      </c>
      <c r="C4" s="108" t="str">
        <f>'[1]Serie A1 SUD'!P3</f>
        <v>G. CANOE ROMA</v>
      </c>
      <c r="D4" s="109" t="str">
        <f>'[1]Serie A1 SUD'!Q3</f>
        <v>CC OFFREDI</v>
      </c>
      <c r="E4" s="81"/>
      <c r="F4" s="102">
        <v>1</v>
      </c>
      <c r="G4" s="99">
        <v>1</v>
      </c>
      <c r="H4" s="89" t="s">
        <v>37</v>
      </c>
      <c r="I4" s="93" t="s">
        <v>38</v>
      </c>
      <c r="J4" s="81"/>
      <c r="K4" s="114" t="s">
        <v>38</v>
      </c>
      <c r="L4" s="92" t="s">
        <v>26</v>
      </c>
      <c r="M4" s="81"/>
    </row>
    <row r="5" spans="1:13" x14ac:dyDescent="0.25">
      <c r="A5" s="97">
        <f>'[1]Serie A1 SUD'!N4</f>
        <v>2</v>
      </c>
      <c r="B5" s="83">
        <f>'[1]Serie A1 SUD'!O4</f>
        <v>2</v>
      </c>
      <c r="C5" s="110" t="str">
        <f>'[1]Serie A1 SUD'!P4</f>
        <v>CKC ACADEMY</v>
      </c>
      <c r="D5" s="111" t="str">
        <f>'[1]Serie A1 SUD'!Q4</f>
        <v>TRINACRIA</v>
      </c>
      <c r="E5" s="81"/>
      <c r="F5" s="97">
        <v>2</v>
      </c>
      <c r="G5" s="100">
        <v>2</v>
      </c>
      <c r="H5" s="90" t="s">
        <v>39</v>
      </c>
      <c r="I5" s="94" t="s">
        <v>40</v>
      </c>
      <c r="J5" s="81"/>
      <c r="K5" s="97" t="s">
        <v>37</v>
      </c>
      <c r="L5" s="107" t="s">
        <v>31</v>
      </c>
      <c r="M5" s="120"/>
    </row>
    <row r="6" spans="1:13" x14ac:dyDescent="0.25">
      <c r="A6" s="97">
        <f>'[1]Serie A1 SUD'!N5</f>
        <v>3</v>
      </c>
      <c r="B6" s="83">
        <f>'[1]Serie A1 SUD'!O5</f>
        <v>3</v>
      </c>
      <c r="C6" s="110" t="str">
        <f>'[1]Serie A1 SUD'!P5</f>
        <v>S.C. OGNINA</v>
      </c>
      <c r="D6" s="111" t="str">
        <f>'[1]Serie A1 SUD'!Q5</f>
        <v>CC NAPOLI</v>
      </c>
      <c r="E6" s="81"/>
      <c r="F6" s="97">
        <v>3</v>
      </c>
      <c r="G6" s="100">
        <v>3</v>
      </c>
      <c r="H6" s="90" t="s">
        <v>41</v>
      </c>
      <c r="I6" s="94" t="s">
        <v>42</v>
      </c>
      <c r="J6" s="81"/>
      <c r="K6" s="97" t="s">
        <v>39</v>
      </c>
      <c r="L6" s="107" t="s">
        <v>27</v>
      </c>
      <c r="M6" s="120"/>
    </row>
    <row r="7" spans="1:13" x14ac:dyDescent="0.25">
      <c r="A7" s="97">
        <f>'[1]Serie A1 SUD'!N6</f>
        <v>4</v>
      </c>
      <c r="B7" s="83">
        <f>'[1]Serie A1 SUD'!O6</f>
        <v>4</v>
      </c>
      <c r="C7" s="110" t="str">
        <f>'[1]Serie A1 SUD'!P6</f>
        <v>KST SIRACUSA</v>
      </c>
      <c r="D7" s="111" t="str">
        <f>'[1]Serie A1 SUD'!Q6</f>
        <v>P.N. KATANA</v>
      </c>
      <c r="F7" s="97">
        <v>4</v>
      </c>
      <c r="G7" s="100">
        <v>4</v>
      </c>
      <c r="H7" s="90" t="s">
        <v>43</v>
      </c>
      <c r="I7" s="94" t="s">
        <v>44</v>
      </c>
      <c r="J7" s="81"/>
      <c r="K7" s="97" t="s">
        <v>42</v>
      </c>
      <c r="L7" s="84" t="s">
        <v>30</v>
      </c>
    </row>
    <row r="8" spans="1:13" ht="15.75" thickBot="1" x14ac:dyDescent="0.3">
      <c r="A8" s="97">
        <f>'[1]Serie A1 SUD'!N7</f>
        <v>5</v>
      </c>
      <c r="B8" s="85">
        <f>'[1]Serie A1 SUD'!O7</f>
        <v>5</v>
      </c>
      <c r="C8" s="112" t="str">
        <f>'[1]Serie A1 SUD'!P7</f>
        <v>CC CAGLIARI</v>
      </c>
      <c r="D8" s="113" t="str">
        <f>'[1]Serie A1 SUD'!Q7</f>
        <v>POL. CATANIA</v>
      </c>
      <c r="F8" s="97">
        <v>5</v>
      </c>
      <c r="G8" s="101">
        <v>5</v>
      </c>
      <c r="H8" s="91" t="s">
        <v>45</v>
      </c>
      <c r="I8" s="95" t="s">
        <v>46</v>
      </c>
      <c r="J8" s="81"/>
      <c r="K8" s="97" t="s">
        <v>43</v>
      </c>
      <c r="L8" s="107" t="s">
        <v>10</v>
      </c>
      <c r="M8" s="120"/>
    </row>
    <row r="9" spans="1:13" x14ac:dyDescent="0.25">
      <c r="A9" s="87">
        <f>'[1]Serie A1 SUD'!N8</f>
        <v>6</v>
      </c>
      <c r="B9" s="118">
        <f>'[1]Serie A1 SUD'!O8</f>
        <v>6</v>
      </c>
      <c r="C9" s="108" t="str">
        <f>'[1]Serie A1 SUD'!P8</f>
        <v>CC OFFREDI</v>
      </c>
      <c r="D9" s="109" t="str">
        <f>'[1]Serie A1 SUD'!Q8</f>
        <v>CKC ACADEMY</v>
      </c>
      <c r="F9" s="87">
        <v>6</v>
      </c>
      <c r="G9" s="99">
        <v>6</v>
      </c>
      <c r="H9" s="89" t="s">
        <v>38</v>
      </c>
      <c r="I9" s="93" t="s">
        <v>39</v>
      </c>
      <c r="J9" s="81"/>
      <c r="K9" s="97" t="s">
        <v>46</v>
      </c>
      <c r="L9" s="84" t="s">
        <v>32</v>
      </c>
    </row>
    <row r="10" spans="1:13" x14ac:dyDescent="0.25">
      <c r="A10" s="87">
        <f>'[1]Serie A1 SUD'!N9</f>
        <v>7</v>
      </c>
      <c r="B10" s="83">
        <f>'[1]Serie A1 SUD'!O9</f>
        <v>7</v>
      </c>
      <c r="C10" s="110" t="str">
        <f>'[1]Serie A1 SUD'!P9</f>
        <v>CC NAPOLI</v>
      </c>
      <c r="D10" s="111" t="str">
        <f>'[1]Serie A1 SUD'!Q9</f>
        <v>G. CANOE ROMA</v>
      </c>
      <c r="F10" s="87">
        <v>7</v>
      </c>
      <c r="G10" s="100">
        <v>7</v>
      </c>
      <c r="H10" s="90" t="s">
        <v>42</v>
      </c>
      <c r="I10" s="94" t="s">
        <v>37</v>
      </c>
      <c r="J10" s="81"/>
      <c r="K10" s="97" t="s">
        <v>45</v>
      </c>
      <c r="L10" s="107" t="s">
        <v>25</v>
      </c>
      <c r="M10" s="120"/>
    </row>
    <row r="11" spans="1:13" x14ac:dyDescent="0.25">
      <c r="A11" s="87">
        <f>'[1]Serie A1 SUD'!N10</f>
        <v>8</v>
      </c>
      <c r="B11" s="83">
        <f>'[1]Serie A1 SUD'!O10</f>
        <v>8</v>
      </c>
      <c r="C11" s="110" t="str">
        <f>'[1]Serie A1 SUD'!P10</f>
        <v>TRINACRIA</v>
      </c>
      <c r="D11" s="111" t="str">
        <f>'[1]Serie A1 SUD'!Q10</f>
        <v>KST SIRACUSA</v>
      </c>
      <c r="F11" s="87">
        <v>8</v>
      </c>
      <c r="G11" s="100">
        <v>8</v>
      </c>
      <c r="H11" s="90" t="s">
        <v>40</v>
      </c>
      <c r="I11" s="94" t="s">
        <v>43</v>
      </c>
      <c r="J11" s="81"/>
      <c r="K11" s="97" t="s">
        <v>44</v>
      </c>
      <c r="L11" s="84" t="s">
        <v>11</v>
      </c>
    </row>
    <row r="12" spans="1:13" x14ac:dyDescent="0.25">
      <c r="A12" s="87">
        <f>'[1]Serie A1 SUD'!N11</f>
        <v>9</v>
      </c>
      <c r="B12" s="83">
        <f>'[1]Serie A1 SUD'!O11</f>
        <v>9</v>
      </c>
      <c r="C12" s="110" t="str">
        <f>'[1]Serie A1 SUD'!P11</f>
        <v>POL. CATANIA</v>
      </c>
      <c r="D12" s="111" t="str">
        <f>'[1]Serie A1 SUD'!Q11</f>
        <v>S.C. OGNINA</v>
      </c>
      <c r="F12" s="87">
        <v>9</v>
      </c>
      <c r="G12" s="100">
        <v>9</v>
      </c>
      <c r="H12" s="90" t="s">
        <v>46</v>
      </c>
      <c r="I12" s="94" t="s">
        <v>41</v>
      </c>
      <c r="J12" s="81"/>
      <c r="K12" s="97" t="s">
        <v>41</v>
      </c>
      <c r="L12" s="84" t="s">
        <v>29</v>
      </c>
    </row>
    <row r="13" spans="1:13" ht="15.75" thickBot="1" x14ac:dyDescent="0.3">
      <c r="A13" s="87">
        <f>'[1]Serie A1 SUD'!N12</f>
        <v>10</v>
      </c>
      <c r="B13" s="85">
        <f>'[1]Serie A1 SUD'!O12</f>
        <v>10</v>
      </c>
      <c r="C13" s="112" t="str">
        <f>'[1]Serie A1 SUD'!P12</f>
        <v>P.N. KATANA</v>
      </c>
      <c r="D13" s="113" t="str">
        <f>'[1]Serie A1 SUD'!Q12</f>
        <v>CC CAGLIARI</v>
      </c>
      <c r="F13" s="87">
        <v>10</v>
      </c>
      <c r="G13" s="101">
        <v>10</v>
      </c>
      <c r="H13" s="91" t="s">
        <v>44</v>
      </c>
      <c r="I13" s="95" t="s">
        <v>45</v>
      </c>
      <c r="J13" s="81"/>
      <c r="K13" s="98" t="s">
        <v>40</v>
      </c>
      <c r="L13" s="86" t="s">
        <v>28</v>
      </c>
    </row>
    <row r="14" spans="1:13" x14ac:dyDescent="0.25">
      <c r="A14" s="87">
        <f>'[1]Serie A1 SUD'!N13</f>
        <v>11</v>
      </c>
      <c r="B14" s="118">
        <f>'[1]Serie A1 SUD'!O13</f>
        <v>11</v>
      </c>
      <c r="C14" s="108" t="str">
        <f>'[1]Serie A1 SUD'!P13</f>
        <v>CC NAPOLI</v>
      </c>
      <c r="D14" s="109" t="str">
        <f>'[1]Serie A1 SUD'!Q13</f>
        <v>CC OFFREDI</v>
      </c>
      <c r="F14" s="87">
        <v>11</v>
      </c>
      <c r="G14" s="99">
        <v>11</v>
      </c>
      <c r="H14" s="89" t="s">
        <v>42</v>
      </c>
      <c r="I14" s="93" t="s">
        <v>38</v>
      </c>
      <c r="J14" s="81"/>
      <c r="L14" s="78"/>
    </row>
    <row r="15" spans="1:13" x14ac:dyDescent="0.25">
      <c r="A15" s="87">
        <f>'[1]Serie A1 SUD'!N14</f>
        <v>12</v>
      </c>
      <c r="B15" s="83">
        <f>'[1]Serie A1 SUD'!O14</f>
        <v>12</v>
      </c>
      <c r="C15" s="110" t="str">
        <f>'[1]Serie A1 SUD'!P14</f>
        <v>KST SIRACUSA</v>
      </c>
      <c r="D15" s="111" t="str">
        <f>'[1]Serie A1 SUD'!Q14</f>
        <v>CKC ACADEMY</v>
      </c>
      <c r="F15" s="87">
        <v>12</v>
      </c>
      <c r="G15" s="100">
        <v>12</v>
      </c>
      <c r="H15" s="90" t="s">
        <v>43</v>
      </c>
      <c r="I15" s="94" t="s">
        <v>39</v>
      </c>
    </row>
    <row r="16" spans="1:13" x14ac:dyDescent="0.25">
      <c r="A16" s="87">
        <f>'[1]Serie A1 SUD'!N15</f>
        <v>13</v>
      </c>
      <c r="B16" s="83">
        <f>'[1]Serie A1 SUD'!O15</f>
        <v>13</v>
      </c>
      <c r="C16" s="110" t="str">
        <f>'[1]Serie A1 SUD'!P15</f>
        <v>G. CANOE ROMA</v>
      </c>
      <c r="D16" s="111" t="str">
        <f>'[1]Serie A1 SUD'!Q15</f>
        <v>POL. CATANIA</v>
      </c>
      <c r="F16" s="87">
        <v>13</v>
      </c>
      <c r="G16" s="100">
        <v>13</v>
      </c>
      <c r="H16" s="90" t="s">
        <v>37</v>
      </c>
      <c r="I16" s="94" t="s">
        <v>46</v>
      </c>
    </row>
    <row r="17" spans="1:9" x14ac:dyDescent="0.25">
      <c r="A17" s="87">
        <f>'[1]Serie A1 SUD'!N16</f>
        <v>14</v>
      </c>
      <c r="B17" s="83">
        <f>'[1]Serie A1 SUD'!O16</f>
        <v>14</v>
      </c>
      <c r="C17" s="110" t="str">
        <f>'[1]Serie A1 SUD'!P16</f>
        <v>CC CAGLIARI</v>
      </c>
      <c r="D17" s="111" t="str">
        <f>'[1]Serie A1 SUD'!Q16</f>
        <v>TRINACRIA</v>
      </c>
      <c r="F17" s="87">
        <v>14</v>
      </c>
      <c r="G17" s="100">
        <v>14</v>
      </c>
      <c r="H17" s="90" t="s">
        <v>45</v>
      </c>
      <c r="I17" s="94" t="s">
        <v>40</v>
      </c>
    </row>
    <row r="18" spans="1:9" ht="15.75" thickBot="1" x14ac:dyDescent="0.3">
      <c r="A18" s="87">
        <f>'[1]Serie A1 SUD'!N17</f>
        <v>15</v>
      </c>
      <c r="B18" s="85">
        <f>'[1]Serie A1 SUD'!O17</f>
        <v>15</v>
      </c>
      <c r="C18" s="112" t="str">
        <f>'[1]Serie A1 SUD'!P17</f>
        <v>S.C. OGNINA</v>
      </c>
      <c r="D18" s="113" t="str">
        <f>'[1]Serie A1 SUD'!Q17</f>
        <v>P.N. KATANA</v>
      </c>
      <c r="F18" s="87">
        <v>15</v>
      </c>
      <c r="G18" s="101">
        <v>15</v>
      </c>
      <c r="H18" s="91" t="s">
        <v>41</v>
      </c>
      <c r="I18" s="95" t="s">
        <v>44</v>
      </c>
    </row>
    <row r="19" spans="1:9" x14ac:dyDescent="0.25">
      <c r="A19" s="87">
        <f>'[1]Serie A1 SUD'!N18</f>
        <v>16</v>
      </c>
      <c r="B19" s="118">
        <f>'[1]Serie A1 SUD'!O18</f>
        <v>16</v>
      </c>
      <c r="C19" s="108" t="str">
        <f>'[1]Serie A1 SUD'!P18</f>
        <v>CC OFFREDI</v>
      </c>
      <c r="D19" s="109" t="str">
        <f>'[1]Serie A1 SUD'!Q18</f>
        <v>KST SIRACUSA</v>
      </c>
      <c r="F19" s="87">
        <v>16</v>
      </c>
      <c r="G19" s="99">
        <v>16</v>
      </c>
      <c r="H19" s="89" t="s">
        <v>38</v>
      </c>
      <c r="I19" s="93" t="s">
        <v>43</v>
      </c>
    </row>
    <row r="20" spans="1:9" x14ac:dyDescent="0.25">
      <c r="A20" s="87">
        <f>'[1]Serie A1 SUD'!N19</f>
        <v>17</v>
      </c>
      <c r="B20" s="83">
        <f>'[1]Serie A1 SUD'!O19</f>
        <v>17</v>
      </c>
      <c r="C20" s="110" t="str">
        <f>'[1]Serie A1 SUD'!P19</f>
        <v>POL. CATANIA</v>
      </c>
      <c r="D20" s="111" t="str">
        <f>'[1]Serie A1 SUD'!Q19</f>
        <v>CC NAPOLI</v>
      </c>
      <c r="F20" s="87">
        <v>17</v>
      </c>
      <c r="G20" s="100">
        <v>17</v>
      </c>
      <c r="H20" s="90" t="s">
        <v>46</v>
      </c>
      <c r="I20" s="94" t="s">
        <v>42</v>
      </c>
    </row>
    <row r="21" spans="1:9" x14ac:dyDescent="0.25">
      <c r="A21" s="87">
        <f>'[1]Serie A1 SUD'!N20</f>
        <v>18</v>
      </c>
      <c r="B21" s="83">
        <f>'[1]Serie A1 SUD'!O20</f>
        <v>18</v>
      </c>
      <c r="C21" s="110" t="str">
        <f>'[1]Serie A1 SUD'!P20</f>
        <v>CKC ACADEMY</v>
      </c>
      <c r="D21" s="111" t="str">
        <f>'[1]Serie A1 SUD'!Q20</f>
        <v>CC CAGLIARI</v>
      </c>
      <c r="F21" s="87">
        <v>18</v>
      </c>
      <c r="G21" s="100">
        <v>18</v>
      </c>
      <c r="H21" s="90" t="s">
        <v>39</v>
      </c>
      <c r="I21" s="94" t="s">
        <v>45</v>
      </c>
    </row>
    <row r="22" spans="1:9" x14ac:dyDescent="0.25">
      <c r="A22" s="87">
        <f>'[1]Serie A1 SUD'!N21</f>
        <v>19</v>
      </c>
      <c r="B22" s="83">
        <f>'[1]Serie A1 SUD'!O21</f>
        <v>19</v>
      </c>
      <c r="C22" s="110" t="str">
        <f>'[1]Serie A1 SUD'!P21</f>
        <v>P.N. KATANA</v>
      </c>
      <c r="D22" s="111" t="str">
        <f>'[1]Serie A1 SUD'!Q21</f>
        <v>G. CANOE ROMA</v>
      </c>
      <c r="F22" s="87">
        <v>19</v>
      </c>
      <c r="G22" s="100">
        <v>19</v>
      </c>
      <c r="H22" s="90" t="s">
        <v>44</v>
      </c>
      <c r="I22" s="94" t="s">
        <v>37</v>
      </c>
    </row>
    <row r="23" spans="1:9" ht="15.75" thickBot="1" x14ac:dyDescent="0.3">
      <c r="A23" s="87">
        <f>'[1]Serie A1 SUD'!N22</f>
        <v>20</v>
      </c>
      <c r="B23" s="85">
        <f>'[1]Serie A1 SUD'!O22</f>
        <v>20</v>
      </c>
      <c r="C23" s="112" t="str">
        <f>'[1]Serie A1 SUD'!P22</f>
        <v>TRINACRIA</v>
      </c>
      <c r="D23" s="113" t="str">
        <f>'[1]Serie A1 SUD'!Q22</f>
        <v>S.C. OGNINA</v>
      </c>
      <c r="F23" s="87">
        <v>20</v>
      </c>
      <c r="G23" s="101">
        <v>20</v>
      </c>
      <c r="H23" s="91" t="s">
        <v>40</v>
      </c>
      <c r="I23" s="95" t="s">
        <v>41</v>
      </c>
    </row>
    <row r="24" spans="1:9" x14ac:dyDescent="0.25">
      <c r="A24" s="87">
        <f>'[1]Serie A1 SUD'!N23</f>
        <v>21</v>
      </c>
      <c r="B24" s="118">
        <f>'[1]Serie A1 SUD'!O23</f>
        <v>21</v>
      </c>
      <c r="C24" s="108" t="str">
        <f>'[1]Serie A1 SUD'!P23</f>
        <v>POL. CATANIA</v>
      </c>
      <c r="D24" s="109" t="str">
        <f>'[1]Serie A1 SUD'!Q23</f>
        <v>CC OFFREDI</v>
      </c>
      <c r="F24" s="87">
        <v>21</v>
      </c>
      <c r="G24" s="99">
        <v>21</v>
      </c>
      <c r="H24" s="89" t="s">
        <v>46</v>
      </c>
      <c r="I24" s="93" t="s">
        <v>38</v>
      </c>
    </row>
    <row r="25" spans="1:9" x14ac:dyDescent="0.25">
      <c r="A25" s="87">
        <f>'[1]Serie A1 SUD'!N24</f>
        <v>22</v>
      </c>
      <c r="B25" s="83">
        <f>'[1]Serie A1 SUD'!O24</f>
        <v>22</v>
      </c>
      <c r="C25" s="110" t="str">
        <f>'[1]Serie A1 SUD'!P24</f>
        <v>CC CAGLIARI</v>
      </c>
      <c r="D25" s="111" t="str">
        <f>'[1]Serie A1 SUD'!Q24</f>
        <v>KST SIRACUSA</v>
      </c>
      <c r="F25" s="87">
        <v>22</v>
      </c>
      <c r="G25" s="100">
        <v>22</v>
      </c>
      <c r="H25" s="90" t="s">
        <v>45</v>
      </c>
      <c r="I25" s="94" t="s">
        <v>43</v>
      </c>
    </row>
    <row r="26" spans="1:9" ht="15.75" thickBot="1" x14ac:dyDescent="0.3">
      <c r="A26" s="105">
        <f>'[1]Serie A1 SUD'!N25</f>
        <v>23</v>
      </c>
      <c r="B26" s="83">
        <f>'[1]Serie A1 SUD'!O25</f>
        <v>23</v>
      </c>
      <c r="C26" s="110" t="str">
        <f>'[1]Serie A1 SUD'!P25</f>
        <v>CC NAPOLI</v>
      </c>
      <c r="D26" s="111" t="str">
        <f>'[1]Serie A1 SUD'!Q25</f>
        <v>P.N. KATANA</v>
      </c>
      <c r="F26" s="105">
        <v>23</v>
      </c>
      <c r="G26" s="100">
        <v>23</v>
      </c>
      <c r="H26" s="91" t="s">
        <v>42</v>
      </c>
      <c r="I26" s="94" t="s">
        <v>44</v>
      </c>
    </row>
    <row r="27" spans="1:9" ht="15.75" thickBot="1" x14ac:dyDescent="0.3">
      <c r="A27" s="138" t="str">
        <f>'[1]Serie A1 SUD'!N26</f>
        <v>ROMA - 16-17/05/2015</v>
      </c>
      <c r="B27" s="139"/>
      <c r="C27" s="139"/>
      <c r="D27" s="142"/>
      <c r="F27" s="144" t="s">
        <v>34</v>
      </c>
      <c r="G27" s="145"/>
      <c r="H27" s="145"/>
      <c r="I27" s="146"/>
    </row>
    <row r="28" spans="1:9" x14ac:dyDescent="0.25">
      <c r="A28" s="96">
        <f>'[1]Serie A1 SUD'!N27</f>
        <v>24</v>
      </c>
      <c r="B28" s="99">
        <f>'[1]Serie A1 SUD'!O27</f>
        <v>1</v>
      </c>
      <c r="C28" s="115" t="str">
        <f>'[1]Serie A1 SUD'!P27</f>
        <v>S.C. OGNINA</v>
      </c>
      <c r="D28" s="109" t="str">
        <f>'[1]Serie A1 SUD'!Q27</f>
        <v>CKC ACADEMY</v>
      </c>
      <c r="F28" s="96">
        <v>24</v>
      </c>
      <c r="G28" s="99">
        <v>1</v>
      </c>
      <c r="H28" s="89" t="s">
        <v>41</v>
      </c>
      <c r="I28" s="93" t="s">
        <v>39</v>
      </c>
    </row>
    <row r="29" spans="1:9" ht="15.75" thickBot="1" x14ac:dyDescent="0.3">
      <c r="A29" s="87">
        <f>'[1]Serie A1 SUD'!N28</f>
        <v>25</v>
      </c>
      <c r="B29" s="100">
        <f>'[1]Serie A1 SUD'!O28</f>
        <v>2</v>
      </c>
      <c r="C29" s="116" t="str">
        <f>'[1]Serie A1 SUD'!P28</f>
        <v>G. CANOE ROMA</v>
      </c>
      <c r="D29" s="111" t="str">
        <f>'[1]Serie A1 SUD'!Q28</f>
        <v>TRINACRIA</v>
      </c>
      <c r="F29" s="87">
        <v>25</v>
      </c>
      <c r="G29" s="100">
        <v>2</v>
      </c>
      <c r="H29" s="90" t="s">
        <v>37</v>
      </c>
      <c r="I29" s="94" t="s">
        <v>40</v>
      </c>
    </row>
    <row r="30" spans="1:9" x14ac:dyDescent="0.25">
      <c r="A30" s="87">
        <f>'[1]Serie A1 SUD'!N29</f>
        <v>26</v>
      </c>
      <c r="B30" s="99">
        <f>'[1]Serie A1 SUD'!O29</f>
        <v>3</v>
      </c>
      <c r="C30" s="115" t="str">
        <f>'[1]Serie A1 SUD'!P29</f>
        <v>CC OFFREDI</v>
      </c>
      <c r="D30" s="109" t="str">
        <f>'[1]Serie A1 SUD'!Q29</f>
        <v>CC CAGLIARI</v>
      </c>
      <c r="F30" s="87">
        <v>26</v>
      </c>
      <c r="G30" s="99">
        <v>3</v>
      </c>
      <c r="H30" s="89" t="s">
        <v>38</v>
      </c>
      <c r="I30" s="93" t="s">
        <v>45</v>
      </c>
    </row>
    <row r="31" spans="1:9" x14ac:dyDescent="0.25">
      <c r="A31" s="87">
        <f>'[1]Serie A1 SUD'!N30</f>
        <v>27</v>
      </c>
      <c r="B31" s="100">
        <f>'[1]Serie A1 SUD'!O30</f>
        <v>4</v>
      </c>
      <c r="C31" s="116" t="str">
        <f>'[1]Serie A1 SUD'!P30</f>
        <v>P.N. KATANA</v>
      </c>
      <c r="D31" s="111" t="str">
        <f>'[1]Serie A1 SUD'!Q30</f>
        <v>POL. CATANIA</v>
      </c>
      <c r="F31" s="87">
        <v>27</v>
      </c>
      <c r="G31" s="100">
        <v>4</v>
      </c>
      <c r="H31" s="90" t="s">
        <v>44</v>
      </c>
      <c r="I31" s="94" t="s">
        <v>46</v>
      </c>
    </row>
    <row r="32" spans="1:9" x14ac:dyDescent="0.25">
      <c r="A32" s="87">
        <f>'[1]Serie A1 SUD'!N31</f>
        <v>28</v>
      </c>
      <c r="B32" s="100">
        <f>'[1]Serie A1 SUD'!O31</f>
        <v>5</v>
      </c>
      <c r="C32" s="116" t="str">
        <f>'[1]Serie A1 SUD'!P31</f>
        <v>KST SIRACUSA</v>
      </c>
      <c r="D32" s="111" t="str">
        <f>'[1]Serie A1 SUD'!Q31</f>
        <v>S.C. OGNINA</v>
      </c>
      <c r="F32" s="87">
        <v>28</v>
      </c>
      <c r="G32" s="100">
        <v>5</v>
      </c>
      <c r="H32" s="90" t="s">
        <v>43</v>
      </c>
      <c r="I32" s="94" t="s">
        <v>41</v>
      </c>
    </row>
    <row r="33" spans="1:9" x14ac:dyDescent="0.25">
      <c r="A33" s="87">
        <f>'[1]Serie A1 SUD'!N32</f>
        <v>29</v>
      </c>
      <c r="B33" s="100">
        <f>'[1]Serie A1 SUD'!O32</f>
        <v>6</v>
      </c>
      <c r="C33" s="116" t="str">
        <f>'[1]Serie A1 SUD'!P32</f>
        <v>TRINACRIA</v>
      </c>
      <c r="D33" s="111" t="str">
        <f>'[1]Serie A1 SUD'!Q32</f>
        <v>CC NAPOLI</v>
      </c>
      <c r="F33" s="87">
        <v>29</v>
      </c>
      <c r="G33" s="100">
        <v>6</v>
      </c>
      <c r="H33" s="90" t="s">
        <v>40</v>
      </c>
      <c r="I33" s="94" t="s">
        <v>42</v>
      </c>
    </row>
    <row r="34" spans="1:9" ht="15.75" thickBot="1" x14ac:dyDescent="0.3">
      <c r="A34" s="87">
        <f>'[1]Serie A1 SUD'!N33</f>
        <v>30</v>
      </c>
      <c r="B34" s="101">
        <f>'[1]Serie A1 SUD'!O33</f>
        <v>7</v>
      </c>
      <c r="C34" s="117" t="str">
        <f>'[1]Serie A1 SUD'!P33</f>
        <v>CKC ACADEMY</v>
      </c>
      <c r="D34" s="113" t="str">
        <f>'[1]Serie A1 SUD'!Q33</f>
        <v>G. CANOE ROMA</v>
      </c>
      <c r="F34" s="87">
        <v>30</v>
      </c>
      <c r="G34" s="101">
        <v>7</v>
      </c>
      <c r="H34" s="91" t="s">
        <v>39</v>
      </c>
      <c r="I34" s="95" t="s">
        <v>37</v>
      </c>
    </row>
    <row r="35" spans="1:9" x14ac:dyDescent="0.25">
      <c r="A35" s="87">
        <f>'[1]Serie A1 SUD'!N34</f>
        <v>31</v>
      </c>
      <c r="B35" s="99">
        <f>'[1]Serie A1 SUD'!O34</f>
        <v>8</v>
      </c>
      <c r="C35" s="115" t="str">
        <f>'[1]Serie A1 SUD'!P34</f>
        <v>P.N. KATANA</v>
      </c>
      <c r="D35" s="109" t="str">
        <f>'[1]Serie A1 SUD'!Q34</f>
        <v>CC OFFREDI</v>
      </c>
      <c r="F35" s="87">
        <v>31</v>
      </c>
      <c r="G35" s="99">
        <v>8</v>
      </c>
      <c r="H35" s="89" t="s">
        <v>44</v>
      </c>
      <c r="I35" s="93" t="s">
        <v>38</v>
      </c>
    </row>
    <row r="36" spans="1:9" x14ac:dyDescent="0.25">
      <c r="A36" s="87">
        <f>'[1]Serie A1 SUD'!N35</f>
        <v>32</v>
      </c>
      <c r="B36" s="100">
        <f>'[1]Serie A1 SUD'!O35</f>
        <v>9</v>
      </c>
      <c r="C36" s="116" t="str">
        <f>'[1]Serie A1 SUD'!P35</f>
        <v>S.C. OGNINA</v>
      </c>
      <c r="D36" s="111" t="str">
        <f>'[1]Serie A1 SUD'!Q35</f>
        <v>CC CAGLIARI</v>
      </c>
      <c r="F36" s="87">
        <v>32</v>
      </c>
      <c r="G36" s="100">
        <v>9</v>
      </c>
      <c r="H36" s="90" t="s">
        <v>41</v>
      </c>
      <c r="I36" s="94" t="s">
        <v>45</v>
      </c>
    </row>
    <row r="37" spans="1:9" x14ac:dyDescent="0.25">
      <c r="A37" s="87">
        <f>'[1]Serie A1 SUD'!N36</f>
        <v>33</v>
      </c>
      <c r="B37" s="100">
        <f>'[1]Serie A1 SUD'!O36</f>
        <v>10</v>
      </c>
      <c r="C37" s="116" t="str">
        <f>'[1]Serie A1 SUD'!P36</f>
        <v>POL. CATANIA</v>
      </c>
      <c r="D37" s="111" t="str">
        <f>'[1]Serie A1 SUD'!Q36</f>
        <v>TRINACRIA</v>
      </c>
      <c r="F37" s="87">
        <v>33</v>
      </c>
      <c r="G37" s="100">
        <v>10</v>
      </c>
      <c r="H37" s="90" t="s">
        <v>46</v>
      </c>
      <c r="I37" s="94" t="s">
        <v>40</v>
      </c>
    </row>
    <row r="38" spans="1:9" x14ac:dyDescent="0.25">
      <c r="A38" s="87">
        <f>'[1]Serie A1 SUD'!N37</f>
        <v>34</v>
      </c>
      <c r="B38" s="100">
        <f>'[1]Serie A1 SUD'!O37</f>
        <v>11</v>
      </c>
      <c r="C38" s="116" t="str">
        <f>'[1]Serie A1 SUD'!P37</f>
        <v>G. CANOE ROMA</v>
      </c>
      <c r="D38" s="111" t="str">
        <f>'[1]Serie A1 SUD'!Q37</f>
        <v>KST SIRACUSA</v>
      </c>
      <c r="F38" s="87">
        <v>34</v>
      </c>
      <c r="G38" s="100">
        <v>11</v>
      </c>
      <c r="H38" s="90" t="s">
        <v>37</v>
      </c>
      <c r="I38" s="94" t="s">
        <v>43</v>
      </c>
    </row>
    <row r="39" spans="1:9" ht="15.75" thickBot="1" x14ac:dyDescent="0.3">
      <c r="A39" s="87">
        <f>'[1]Serie A1 SUD'!N38</f>
        <v>35</v>
      </c>
      <c r="B39" s="101">
        <f>'[1]Serie A1 SUD'!O38</f>
        <v>12</v>
      </c>
      <c r="C39" s="117" t="str">
        <f>'[1]Serie A1 SUD'!P38</f>
        <v>CC NAPOLI</v>
      </c>
      <c r="D39" s="113" t="str">
        <f>'[1]Serie A1 SUD'!Q38</f>
        <v>CKC ACADEMY</v>
      </c>
      <c r="F39" s="87">
        <v>35</v>
      </c>
      <c r="G39" s="101">
        <v>12</v>
      </c>
      <c r="H39" s="91" t="s">
        <v>42</v>
      </c>
      <c r="I39" s="119" t="s">
        <v>39</v>
      </c>
    </row>
    <row r="40" spans="1:9" x14ac:dyDescent="0.25">
      <c r="A40" s="87">
        <f>'[1]Serie A1 SUD'!N39</f>
        <v>36</v>
      </c>
      <c r="B40" s="99">
        <f>'[1]Serie A1 SUD'!O39</f>
        <v>13</v>
      </c>
      <c r="C40" s="115" t="str">
        <f>'[1]Serie A1 SUD'!P39</f>
        <v>CC OFFREDI</v>
      </c>
      <c r="D40" s="109" t="str">
        <f>'[1]Serie A1 SUD'!Q39</f>
        <v>S.C. OGNINA</v>
      </c>
      <c r="F40" s="87">
        <v>36</v>
      </c>
      <c r="G40" s="99">
        <v>13</v>
      </c>
      <c r="H40" s="89" t="s">
        <v>38</v>
      </c>
      <c r="I40" s="93" t="s">
        <v>41</v>
      </c>
    </row>
    <row r="41" spans="1:9" x14ac:dyDescent="0.25">
      <c r="A41" s="87">
        <f>'[1]Serie A1 SUD'!N40</f>
        <v>37</v>
      </c>
      <c r="B41" s="100">
        <f>'[1]Serie A1 SUD'!O40</f>
        <v>14</v>
      </c>
      <c r="C41" s="116" t="str">
        <f>'[1]Serie A1 SUD'!P40</f>
        <v>TRINACRIA</v>
      </c>
      <c r="D41" s="111" t="str">
        <f>'[1]Serie A1 SUD'!Q40</f>
        <v>P.N. KATANA</v>
      </c>
      <c r="F41" s="87">
        <v>37</v>
      </c>
      <c r="G41" s="100">
        <v>14</v>
      </c>
      <c r="H41" s="90" t="s">
        <v>40</v>
      </c>
      <c r="I41" s="94" t="s">
        <v>44</v>
      </c>
    </row>
    <row r="42" spans="1:9" x14ac:dyDescent="0.25">
      <c r="A42" s="87">
        <f>'[1]Serie A1 SUD'!N41</f>
        <v>38</v>
      </c>
      <c r="B42" s="100">
        <f>'[1]Serie A1 SUD'!O41</f>
        <v>15</v>
      </c>
      <c r="C42" s="116" t="str">
        <f>'[1]Serie A1 SUD'!P41</f>
        <v>CC CAGLIARI</v>
      </c>
      <c r="D42" s="111" t="str">
        <f>'[1]Serie A1 SUD'!Q41</f>
        <v>G. CANOE ROMA</v>
      </c>
      <c r="F42" s="87">
        <v>38</v>
      </c>
      <c r="G42" s="100">
        <v>15</v>
      </c>
      <c r="H42" s="90" t="s">
        <v>45</v>
      </c>
      <c r="I42" s="94" t="s">
        <v>37</v>
      </c>
    </row>
    <row r="43" spans="1:9" x14ac:dyDescent="0.25">
      <c r="A43" s="87">
        <f>'[1]Serie A1 SUD'!N42</f>
        <v>39</v>
      </c>
      <c r="B43" s="100">
        <f>'[1]Serie A1 SUD'!O42</f>
        <v>16</v>
      </c>
      <c r="C43" s="116" t="str">
        <f>'[1]Serie A1 SUD'!P42</f>
        <v>CKC ACADEMY</v>
      </c>
      <c r="D43" s="111" t="str">
        <f>'[1]Serie A1 SUD'!Q42</f>
        <v>POL. CATANIA</v>
      </c>
      <c r="F43" s="87">
        <v>39</v>
      </c>
      <c r="G43" s="100">
        <v>16</v>
      </c>
      <c r="H43" s="90" t="s">
        <v>39</v>
      </c>
      <c r="I43" s="94" t="s">
        <v>46</v>
      </c>
    </row>
    <row r="44" spans="1:9" ht="15.75" thickBot="1" x14ac:dyDescent="0.3">
      <c r="A44" s="87">
        <f>'[1]Serie A1 SUD'!N43</f>
        <v>40</v>
      </c>
      <c r="B44" s="101">
        <f>'[1]Serie A1 SUD'!O43</f>
        <v>17</v>
      </c>
      <c r="C44" s="117" t="str">
        <f>'[1]Serie A1 SUD'!P43</f>
        <v>KST SIRACUSA</v>
      </c>
      <c r="D44" s="113" t="str">
        <f>'[1]Serie A1 SUD'!Q43</f>
        <v>CC NAPOLI</v>
      </c>
      <c r="F44" s="87">
        <v>40</v>
      </c>
      <c r="G44" s="101">
        <v>17</v>
      </c>
      <c r="H44" s="91" t="s">
        <v>43</v>
      </c>
      <c r="I44" s="95" t="s">
        <v>42</v>
      </c>
    </row>
    <row r="45" spans="1:9" x14ac:dyDescent="0.25">
      <c r="A45" s="87">
        <f>'[1]Serie A1 SUD'!N44</f>
        <v>41</v>
      </c>
      <c r="B45" s="99">
        <f>'[1]Serie A1 SUD'!O44</f>
        <v>18</v>
      </c>
      <c r="C45" s="115" t="str">
        <f>'[1]Serie A1 SUD'!P44</f>
        <v>TRINACRIA</v>
      </c>
      <c r="D45" s="109" t="str">
        <f>'[1]Serie A1 SUD'!Q44</f>
        <v>CC OFFREDI</v>
      </c>
      <c r="F45" s="87">
        <v>41</v>
      </c>
      <c r="G45" s="99">
        <v>18</v>
      </c>
      <c r="H45" s="89" t="s">
        <v>40</v>
      </c>
      <c r="I45" s="93" t="s">
        <v>38</v>
      </c>
    </row>
    <row r="46" spans="1:9" x14ac:dyDescent="0.25">
      <c r="A46" s="87">
        <f>'[1]Serie A1 SUD'!N45</f>
        <v>42</v>
      </c>
      <c r="B46" s="100">
        <f>'[1]Serie A1 SUD'!O45</f>
        <v>19</v>
      </c>
      <c r="C46" s="116" t="str">
        <f>'[1]Serie A1 SUD'!P45</f>
        <v>G. CANOE ROMA</v>
      </c>
      <c r="D46" s="111" t="str">
        <f>'[1]Serie A1 SUD'!Q45</f>
        <v>S.C. OGNINA</v>
      </c>
      <c r="F46" s="87">
        <v>42</v>
      </c>
      <c r="G46" s="100">
        <v>19</v>
      </c>
      <c r="H46" s="90" t="s">
        <v>37</v>
      </c>
      <c r="I46" s="94" t="s">
        <v>41</v>
      </c>
    </row>
    <row r="47" spans="1:9" s="81" customFormat="1" x14ac:dyDescent="0.25">
      <c r="A47" s="87">
        <v>43</v>
      </c>
      <c r="B47" s="100">
        <v>20</v>
      </c>
      <c r="C47" s="147" t="s">
        <v>32</v>
      </c>
      <c r="D47" s="148" t="s">
        <v>10</v>
      </c>
      <c r="F47" s="87">
        <v>43</v>
      </c>
      <c r="G47" s="100">
        <v>20</v>
      </c>
      <c r="H47" s="90" t="s">
        <v>44</v>
      </c>
      <c r="I47" s="94" t="s">
        <v>39</v>
      </c>
    </row>
    <row r="48" spans="1:9" x14ac:dyDescent="0.25">
      <c r="A48" s="87">
        <v>44</v>
      </c>
      <c r="B48" s="100">
        <v>21</v>
      </c>
      <c r="C48" s="116" t="str">
        <f>'[1]Serie A1 SUD'!P46</f>
        <v>P.N. KATANA</v>
      </c>
      <c r="D48" s="111" t="str">
        <f>'[1]Serie A1 SUD'!Q46</f>
        <v>CKC ACADEMY</v>
      </c>
      <c r="F48" s="87">
        <v>44</v>
      </c>
      <c r="G48" s="100">
        <v>21</v>
      </c>
      <c r="H48" s="90" t="s">
        <v>42</v>
      </c>
      <c r="I48" s="94" t="s">
        <v>45</v>
      </c>
    </row>
    <row r="49" spans="1:9" ht="15.75" thickBot="1" x14ac:dyDescent="0.3">
      <c r="A49" s="87">
        <v>45</v>
      </c>
      <c r="B49" s="100">
        <v>22</v>
      </c>
      <c r="C49" s="116" t="str">
        <f>'[1]Serie A1 SUD'!P47</f>
        <v>CC NAPOLI</v>
      </c>
      <c r="D49" s="111" t="str">
        <f>'[1]Serie A1 SUD'!Q47</f>
        <v>CC CAGLIARI</v>
      </c>
      <c r="F49" s="105">
        <v>45</v>
      </c>
      <c r="G49" s="101">
        <v>22</v>
      </c>
      <c r="H49" s="91" t="s">
        <v>46</v>
      </c>
      <c r="I49" s="95" t="s">
        <v>43</v>
      </c>
    </row>
    <row r="50" spans="1:9" ht="15.75" thickBot="1" x14ac:dyDescent="0.3">
      <c r="A50" s="138" t="str">
        <f>'[1]Serie A1 SUD'!N49</f>
        <v>BACOLI (NA) 13-14/06/2015</v>
      </c>
      <c r="B50" s="139"/>
      <c r="C50" s="139"/>
      <c r="D50" s="142"/>
      <c r="F50" s="144" t="s">
        <v>35</v>
      </c>
      <c r="G50" s="145"/>
      <c r="H50" s="145"/>
      <c r="I50" s="146"/>
    </row>
    <row r="51" spans="1:9" x14ac:dyDescent="0.25">
      <c r="A51" s="96">
        <f>'[1]Serie A1 SUD'!N50</f>
        <v>46</v>
      </c>
      <c r="B51" s="118">
        <f>'[1]Serie A1 SUD'!O50</f>
        <v>1</v>
      </c>
      <c r="C51" s="106" t="str">
        <f>'[1]Serie A1 SUD'!P50</f>
        <v>CC OFFREDI</v>
      </c>
      <c r="D51" s="92" t="str">
        <f>'[1]Serie A1 SUD'!Q50</f>
        <v>G. CANOE ROMA</v>
      </c>
      <c r="F51" s="96">
        <v>46</v>
      </c>
      <c r="G51" s="99">
        <v>1</v>
      </c>
      <c r="H51" s="89" t="str">
        <f t="shared" ref="H51:H73" si="0">I4</f>
        <v>TURISTI PER SVAGO</v>
      </c>
      <c r="I51" s="93" t="str">
        <f t="shared" ref="I51:I73" si="1">H4</f>
        <v>AMICI DEL FIUME</v>
      </c>
    </row>
    <row r="52" spans="1:9" x14ac:dyDescent="0.25">
      <c r="A52" s="87">
        <f>'[1]Serie A1 SUD'!N51</f>
        <v>47</v>
      </c>
      <c r="B52" s="83">
        <f>'[1]Serie A1 SUD'!O51</f>
        <v>2</v>
      </c>
      <c r="C52" s="103" t="str">
        <f>'[1]Serie A1 SUD'!P51</f>
        <v>TRINACRIA</v>
      </c>
      <c r="D52" s="84" t="str">
        <f>'[1]Serie A1 SUD'!Q51</f>
        <v>CKC ACADEMY</v>
      </c>
      <c r="F52" s="87">
        <v>47</v>
      </c>
      <c r="G52" s="100">
        <v>2</v>
      </c>
      <c r="H52" s="90" t="str">
        <f t="shared" si="0"/>
        <v>KAYAK FIUME CORNO</v>
      </c>
      <c r="I52" s="94" t="str">
        <f t="shared" si="1"/>
        <v>KCC GENOVA</v>
      </c>
    </row>
    <row r="53" spans="1:9" x14ac:dyDescent="0.25">
      <c r="A53" s="87">
        <f>'[1]Serie A1 SUD'!N52</f>
        <v>48</v>
      </c>
      <c r="B53" s="83">
        <f>'[1]Serie A1 SUD'!O52</f>
        <v>3</v>
      </c>
      <c r="C53" s="103" t="str">
        <f>'[1]Serie A1 SUD'!P52</f>
        <v>CC NAPOLI</v>
      </c>
      <c r="D53" s="84" t="str">
        <f>'[1]Serie A1 SUD'!Q52</f>
        <v>S.C. OGNINA</v>
      </c>
      <c r="F53" s="87">
        <v>48</v>
      </c>
      <c r="G53" s="100">
        <v>3</v>
      </c>
      <c r="H53" s="90" t="str">
        <f t="shared" si="0"/>
        <v>CC MARINER</v>
      </c>
      <c r="I53" s="94" t="str">
        <f t="shared" si="1"/>
        <v>SAN MINIATO</v>
      </c>
    </row>
    <row r="54" spans="1:9" x14ac:dyDescent="0.25">
      <c r="A54" s="87">
        <f>'[1]Serie A1 SUD'!N53</f>
        <v>49</v>
      </c>
      <c r="B54" s="83">
        <f>'[1]Serie A1 SUD'!O53</f>
        <v>4</v>
      </c>
      <c r="C54" s="103" t="str">
        <f>'[1]Serie A1 SUD'!P53</f>
        <v>P.N. KATANA</v>
      </c>
      <c r="D54" s="84" t="str">
        <f>'[1]Serie A1 SUD'!Q53</f>
        <v>KST SIRACUSA</v>
      </c>
      <c r="F54" s="87">
        <v>49</v>
      </c>
      <c r="G54" s="100">
        <v>4</v>
      </c>
      <c r="H54" s="90" t="str">
        <f t="shared" si="0"/>
        <v xml:space="preserve">IDROSCALO </v>
      </c>
      <c r="I54" s="94" t="str">
        <f t="shared" si="1"/>
        <v>ARCI BORGATA</v>
      </c>
    </row>
    <row r="55" spans="1:9" ht="15.75" thickBot="1" x14ac:dyDescent="0.3">
      <c r="A55" s="87">
        <f>'[1]Serie A1 SUD'!N54</f>
        <v>50</v>
      </c>
      <c r="B55" s="85">
        <f>'[1]Serie A1 SUD'!O54</f>
        <v>5</v>
      </c>
      <c r="C55" s="104" t="str">
        <f>'[1]Serie A1 SUD'!P54</f>
        <v>POL. CATANIA</v>
      </c>
      <c r="D55" s="86" t="str">
        <f>'[1]Serie A1 SUD'!Q54</f>
        <v>CC CAGLIARI</v>
      </c>
      <c r="F55" s="87">
        <v>50</v>
      </c>
      <c r="G55" s="101">
        <v>5</v>
      </c>
      <c r="H55" s="91" t="str">
        <f t="shared" si="0"/>
        <v>COMUNALI FIRENZE</v>
      </c>
      <c r="I55" s="95" t="str">
        <f t="shared" si="1"/>
        <v>GR.CANOE POLESINE</v>
      </c>
    </row>
    <row r="56" spans="1:9" x14ac:dyDescent="0.25">
      <c r="A56" s="87">
        <f>'[1]Serie A1 SUD'!N55</f>
        <v>51</v>
      </c>
      <c r="B56" s="118">
        <f>'[1]Serie A1 SUD'!O55</f>
        <v>6</v>
      </c>
      <c r="C56" s="106" t="str">
        <f>'[1]Serie A1 SUD'!P55</f>
        <v>CKC ACADEMY</v>
      </c>
      <c r="D56" s="92" t="str">
        <f>'[1]Serie A1 SUD'!Q55</f>
        <v>CC OFFREDI</v>
      </c>
      <c r="F56" s="87">
        <v>51</v>
      </c>
      <c r="G56" s="99">
        <v>6</v>
      </c>
      <c r="H56" s="89" t="str">
        <f t="shared" si="0"/>
        <v>KCC GENOVA</v>
      </c>
      <c r="I56" s="93" t="str">
        <f t="shared" si="1"/>
        <v>TURISTI PER SVAGO</v>
      </c>
    </row>
    <row r="57" spans="1:9" x14ac:dyDescent="0.25">
      <c r="A57" s="87">
        <f>'[1]Serie A1 SUD'!N56</f>
        <v>52</v>
      </c>
      <c r="B57" s="83">
        <f>'[1]Serie A1 SUD'!O56</f>
        <v>7</v>
      </c>
      <c r="C57" s="103" t="str">
        <f>'[1]Serie A1 SUD'!P56</f>
        <v>G. CANOE ROMA</v>
      </c>
      <c r="D57" s="84" t="str">
        <f>'[1]Serie A1 SUD'!Q56</f>
        <v>CC NAPOLI</v>
      </c>
      <c r="F57" s="87">
        <v>52</v>
      </c>
      <c r="G57" s="100">
        <v>7</v>
      </c>
      <c r="H57" s="90" t="str">
        <f t="shared" si="0"/>
        <v>AMICI DEL FIUME</v>
      </c>
      <c r="I57" s="94" t="str">
        <f t="shared" si="1"/>
        <v>CC MARINER</v>
      </c>
    </row>
    <row r="58" spans="1:9" x14ac:dyDescent="0.25">
      <c r="A58" s="87">
        <f>'[1]Serie A1 SUD'!N57</f>
        <v>53</v>
      </c>
      <c r="B58" s="83">
        <f>'[1]Serie A1 SUD'!O57</f>
        <v>8</v>
      </c>
      <c r="C58" s="103" t="str">
        <f>'[1]Serie A1 SUD'!P57</f>
        <v>KST SIRACUSA</v>
      </c>
      <c r="D58" s="84" t="str">
        <f>'[1]Serie A1 SUD'!Q57</f>
        <v>TRINACRIA</v>
      </c>
      <c r="F58" s="87">
        <v>53</v>
      </c>
      <c r="G58" s="100">
        <v>8</v>
      </c>
      <c r="H58" s="90" t="str">
        <f t="shared" si="0"/>
        <v>ARCI BORGATA</v>
      </c>
      <c r="I58" s="94" t="str">
        <f t="shared" si="1"/>
        <v>KAYAK FIUME CORNO</v>
      </c>
    </row>
    <row r="59" spans="1:9" x14ac:dyDescent="0.25">
      <c r="A59" s="87">
        <f>'[1]Serie A1 SUD'!N58</f>
        <v>54</v>
      </c>
      <c r="B59" s="83">
        <f>'[1]Serie A1 SUD'!O58</f>
        <v>9</v>
      </c>
      <c r="C59" s="103" t="str">
        <f>'[1]Serie A1 SUD'!P58</f>
        <v>S.C. OGNINA</v>
      </c>
      <c r="D59" s="84" t="str">
        <f>'[1]Serie A1 SUD'!Q58</f>
        <v>POL. CATANIA</v>
      </c>
      <c r="F59" s="87">
        <v>54</v>
      </c>
      <c r="G59" s="100">
        <v>9</v>
      </c>
      <c r="H59" s="90" t="str">
        <f t="shared" si="0"/>
        <v>SAN MINIATO</v>
      </c>
      <c r="I59" s="94" t="str">
        <f t="shared" si="1"/>
        <v>COMUNALI FIRENZE</v>
      </c>
    </row>
    <row r="60" spans="1:9" ht="15.75" thickBot="1" x14ac:dyDescent="0.3">
      <c r="A60" s="87">
        <f>'[1]Serie A1 SUD'!N59</f>
        <v>55</v>
      </c>
      <c r="B60" s="85">
        <f>'[1]Serie A1 SUD'!O59</f>
        <v>10</v>
      </c>
      <c r="C60" s="104" t="str">
        <f>'[1]Serie A1 SUD'!P59</f>
        <v>CC CAGLIARI</v>
      </c>
      <c r="D60" s="86" t="str">
        <f>'[1]Serie A1 SUD'!Q59</f>
        <v>P.N. KATANA</v>
      </c>
      <c r="F60" s="87">
        <v>55</v>
      </c>
      <c r="G60" s="101">
        <v>10</v>
      </c>
      <c r="H60" s="91" t="str">
        <f t="shared" si="0"/>
        <v>GR.CANOE POLESINE</v>
      </c>
      <c r="I60" s="95" t="str">
        <f t="shared" si="1"/>
        <v xml:space="preserve">IDROSCALO </v>
      </c>
    </row>
    <row r="61" spans="1:9" x14ac:dyDescent="0.25">
      <c r="A61" s="87">
        <f>'[1]Serie A1 SUD'!N60</f>
        <v>56</v>
      </c>
      <c r="B61" s="118">
        <f>'[1]Serie A1 SUD'!O60</f>
        <v>11</v>
      </c>
      <c r="C61" s="106" t="str">
        <f>'[1]Serie A1 SUD'!P60</f>
        <v>CC OFFREDI</v>
      </c>
      <c r="D61" s="92" t="str">
        <f>'[1]Serie A1 SUD'!Q60</f>
        <v>CC NAPOLI</v>
      </c>
      <c r="F61" s="87">
        <v>56</v>
      </c>
      <c r="G61" s="99">
        <v>11</v>
      </c>
      <c r="H61" s="89" t="str">
        <f t="shared" si="0"/>
        <v>TURISTI PER SVAGO</v>
      </c>
      <c r="I61" s="93" t="str">
        <f t="shared" si="1"/>
        <v>CC MARINER</v>
      </c>
    </row>
    <row r="62" spans="1:9" x14ac:dyDescent="0.25">
      <c r="A62" s="87">
        <f>'[1]Serie A1 SUD'!N61</f>
        <v>57</v>
      </c>
      <c r="B62" s="83">
        <f>'[1]Serie A1 SUD'!O61</f>
        <v>12</v>
      </c>
      <c r="C62" s="103" t="str">
        <f>'[1]Serie A1 SUD'!P61</f>
        <v>CKC ACADEMY</v>
      </c>
      <c r="D62" s="84" t="str">
        <f>'[1]Serie A1 SUD'!Q61</f>
        <v>KST SIRACUSA</v>
      </c>
      <c r="F62" s="87">
        <v>57</v>
      </c>
      <c r="G62" s="100">
        <v>12</v>
      </c>
      <c r="H62" s="90" t="str">
        <f t="shared" si="0"/>
        <v>KCC GENOVA</v>
      </c>
      <c r="I62" s="94" t="str">
        <f t="shared" si="1"/>
        <v>ARCI BORGATA</v>
      </c>
    </row>
    <row r="63" spans="1:9" x14ac:dyDescent="0.25">
      <c r="A63" s="87">
        <f>'[1]Serie A1 SUD'!N62</f>
        <v>58</v>
      </c>
      <c r="B63" s="83">
        <f>'[1]Serie A1 SUD'!O62</f>
        <v>13</v>
      </c>
      <c r="C63" s="103" t="str">
        <f>'[1]Serie A1 SUD'!P62</f>
        <v>POL. CATANIA</v>
      </c>
      <c r="D63" s="84" t="str">
        <f>'[1]Serie A1 SUD'!Q62</f>
        <v>G. CANOE ROMA</v>
      </c>
      <c r="F63" s="87">
        <v>58</v>
      </c>
      <c r="G63" s="100">
        <v>13</v>
      </c>
      <c r="H63" s="90" t="str">
        <f t="shared" si="0"/>
        <v>COMUNALI FIRENZE</v>
      </c>
      <c r="I63" s="94" t="str">
        <f t="shared" si="1"/>
        <v>AMICI DEL FIUME</v>
      </c>
    </row>
    <row r="64" spans="1:9" x14ac:dyDescent="0.25">
      <c r="A64" s="87">
        <f>'[1]Serie A1 SUD'!N63</f>
        <v>59</v>
      </c>
      <c r="B64" s="83">
        <f>'[1]Serie A1 SUD'!O63</f>
        <v>14</v>
      </c>
      <c r="C64" s="103" t="str">
        <f>'[1]Serie A1 SUD'!P63</f>
        <v>TRINACRIA</v>
      </c>
      <c r="D64" s="84" t="str">
        <f>'[1]Serie A1 SUD'!Q63</f>
        <v>CC CAGLIARI</v>
      </c>
      <c r="F64" s="87">
        <v>59</v>
      </c>
      <c r="G64" s="100">
        <v>14</v>
      </c>
      <c r="H64" s="90" t="str">
        <f t="shared" si="0"/>
        <v>KAYAK FIUME CORNO</v>
      </c>
      <c r="I64" s="94" t="str">
        <f t="shared" si="1"/>
        <v>GR.CANOE POLESINE</v>
      </c>
    </row>
    <row r="65" spans="1:9" ht="15.75" thickBot="1" x14ac:dyDescent="0.3">
      <c r="A65" s="87">
        <f>'[1]Serie A1 SUD'!N64</f>
        <v>60</v>
      </c>
      <c r="B65" s="85">
        <f>'[1]Serie A1 SUD'!O64</f>
        <v>15</v>
      </c>
      <c r="C65" s="104" t="str">
        <f>'[1]Serie A1 SUD'!P64</f>
        <v>P.N. KATANA</v>
      </c>
      <c r="D65" s="86" t="str">
        <f>'[1]Serie A1 SUD'!Q64</f>
        <v>S.C. OGNINA</v>
      </c>
      <c r="F65" s="87">
        <v>60</v>
      </c>
      <c r="G65" s="101">
        <v>15</v>
      </c>
      <c r="H65" s="91" t="str">
        <f t="shared" si="0"/>
        <v xml:space="preserve">IDROSCALO </v>
      </c>
      <c r="I65" s="95" t="str">
        <f t="shared" si="1"/>
        <v>SAN MINIATO</v>
      </c>
    </row>
    <row r="66" spans="1:9" x14ac:dyDescent="0.25">
      <c r="A66" s="87">
        <f>'[1]Serie A1 SUD'!N65</f>
        <v>61</v>
      </c>
      <c r="B66" s="118">
        <f>'[1]Serie A1 SUD'!O65</f>
        <v>16</v>
      </c>
      <c r="C66" s="106" t="str">
        <f>'[1]Serie A1 SUD'!P65</f>
        <v>KST SIRACUSA</v>
      </c>
      <c r="D66" s="92" t="str">
        <f>'[1]Serie A1 SUD'!Q65</f>
        <v>CC OFFREDI</v>
      </c>
      <c r="F66" s="87">
        <v>61</v>
      </c>
      <c r="G66" s="99">
        <v>16</v>
      </c>
      <c r="H66" s="89" t="str">
        <f t="shared" si="0"/>
        <v>ARCI BORGATA</v>
      </c>
      <c r="I66" s="93" t="str">
        <f t="shared" si="1"/>
        <v>TURISTI PER SVAGO</v>
      </c>
    </row>
    <row r="67" spans="1:9" x14ac:dyDescent="0.25">
      <c r="A67" s="87">
        <f>'[1]Serie A1 SUD'!N66</f>
        <v>62</v>
      </c>
      <c r="B67" s="83">
        <f>'[1]Serie A1 SUD'!O66</f>
        <v>17</v>
      </c>
      <c r="C67" s="103" t="str">
        <f>'[1]Serie A1 SUD'!P66</f>
        <v>CC NAPOLI</v>
      </c>
      <c r="D67" s="84" t="str">
        <f>'[1]Serie A1 SUD'!Q66</f>
        <v>POL. CATANIA</v>
      </c>
      <c r="F67" s="87">
        <v>62</v>
      </c>
      <c r="G67" s="100">
        <v>17</v>
      </c>
      <c r="H67" s="90" t="str">
        <f t="shared" si="0"/>
        <v>CC MARINER</v>
      </c>
      <c r="I67" s="94" t="str">
        <f t="shared" si="1"/>
        <v>COMUNALI FIRENZE</v>
      </c>
    </row>
    <row r="68" spans="1:9" x14ac:dyDescent="0.25">
      <c r="A68" s="87">
        <f>'[1]Serie A1 SUD'!N67</f>
        <v>63</v>
      </c>
      <c r="B68" s="83">
        <f>'[1]Serie A1 SUD'!O67</f>
        <v>18</v>
      </c>
      <c r="C68" s="103" t="str">
        <f>'[1]Serie A1 SUD'!P67</f>
        <v>CC CAGLIARI</v>
      </c>
      <c r="D68" s="84" t="str">
        <f>'[1]Serie A1 SUD'!Q67</f>
        <v>CKC ACADEMY</v>
      </c>
      <c r="F68" s="87">
        <v>63</v>
      </c>
      <c r="G68" s="100">
        <v>18</v>
      </c>
      <c r="H68" s="90" t="str">
        <f t="shared" si="0"/>
        <v>GR.CANOE POLESINE</v>
      </c>
      <c r="I68" s="94" t="str">
        <f t="shared" si="1"/>
        <v>KCC GENOVA</v>
      </c>
    </row>
    <row r="69" spans="1:9" x14ac:dyDescent="0.25">
      <c r="A69" s="87">
        <f>'[1]Serie A1 SUD'!N68</f>
        <v>64</v>
      </c>
      <c r="B69" s="83">
        <f>'[1]Serie A1 SUD'!O68</f>
        <v>19</v>
      </c>
      <c r="C69" s="103" t="str">
        <f>'[1]Serie A1 SUD'!P68</f>
        <v>G. CANOE ROMA</v>
      </c>
      <c r="D69" s="84" t="str">
        <f>'[1]Serie A1 SUD'!Q68</f>
        <v>P.N. KATANA</v>
      </c>
      <c r="F69" s="87">
        <v>64</v>
      </c>
      <c r="G69" s="100">
        <v>19</v>
      </c>
      <c r="H69" s="90" t="str">
        <f t="shared" si="0"/>
        <v>AMICI DEL FIUME</v>
      </c>
      <c r="I69" s="94" t="str">
        <f t="shared" si="1"/>
        <v xml:space="preserve">IDROSCALO </v>
      </c>
    </row>
    <row r="70" spans="1:9" ht="15.75" thickBot="1" x14ac:dyDescent="0.3">
      <c r="A70" s="87">
        <f>'[1]Serie A1 SUD'!N69</f>
        <v>65</v>
      </c>
      <c r="B70" s="85">
        <f>'[1]Serie A1 SUD'!O69</f>
        <v>20</v>
      </c>
      <c r="C70" s="104" t="str">
        <f>'[1]Serie A1 SUD'!P69</f>
        <v>S.C. OGNINA</v>
      </c>
      <c r="D70" s="86" t="str">
        <f>'[1]Serie A1 SUD'!Q69</f>
        <v>TRINACRIA</v>
      </c>
      <c r="F70" s="87">
        <v>65</v>
      </c>
      <c r="G70" s="101">
        <v>20</v>
      </c>
      <c r="H70" s="91" t="str">
        <f t="shared" si="0"/>
        <v>SAN MINIATO</v>
      </c>
      <c r="I70" s="95" t="str">
        <f t="shared" si="1"/>
        <v>KAYAK FIUME CORNO</v>
      </c>
    </row>
    <row r="71" spans="1:9" x14ac:dyDescent="0.25">
      <c r="A71" s="87">
        <f>'[1]Serie A1 SUD'!N70</f>
        <v>66</v>
      </c>
      <c r="B71" s="118">
        <f>'[1]Serie A1 SUD'!O70</f>
        <v>21</v>
      </c>
      <c r="C71" s="106" t="str">
        <f>'[1]Serie A1 SUD'!P70</f>
        <v>CC OFFREDI</v>
      </c>
      <c r="D71" s="92" t="str">
        <f>'[1]Serie A1 SUD'!Q70</f>
        <v>POL. CATANIA</v>
      </c>
      <c r="F71" s="87">
        <v>66</v>
      </c>
      <c r="G71" s="99">
        <v>21</v>
      </c>
      <c r="H71" s="89" t="str">
        <f t="shared" si="0"/>
        <v>TURISTI PER SVAGO</v>
      </c>
      <c r="I71" s="93" t="str">
        <f t="shared" si="1"/>
        <v>COMUNALI FIRENZE</v>
      </c>
    </row>
    <row r="72" spans="1:9" x14ac:dyDescent="0.25">
      <c r="A72" s="87">
        <f>'[1]Serie A1 SUD'!N71</f>
        <v>67</v>
      </c>
      <c r="B72" s="83">
        <f>'[1]Serie A1 SUD'!O71</f>
        <v>22</v>
      </c>
      <c r="C72" s="103" t="str">
        <f>'[1]Serie A1 SUD'!P71</f>
        <v>KST SIRACUSA</v>
      </c>
      <c r="D72" s="84" t="str">
        <f>'[1]Serie A1 SUD'!Q71</f>
        <v>CC CAGLIARI</v>
      </c>
      <c r="F72" s="87">
        <v>67</v>
      </c>
      <c r="G72" s="100">
        <v>22</v>
      </c>
      <c r="H72" s="90" t="str">
        <f t="shared" si="0"/>
        <v>ARCI BORGATA</v>
      </c>
      <c r="I72" s="94" t="str">
        <f t="shared" si="1"/>
        <v>GR.CANOE POLESINE</v>
      </c>
    </row>
    <row r="73" spans="1:9" ht="15.75" thickBot="1" x14ac:dyDescent="0.3">
      <c r="A73" s="105">
        <f>'[1]Serie A1 SUD'!N72</f>
        <v>68</v>
      </c>
      <c r="B73" s="83">
        <f>'[1]Serie A1 SUD'!O72</f>
        <v>23</v>
      </c>
      <c r="C73" s="103" t="str">
        <f>'[1]Serie A1 SUD'!P72</f>
        <v>P.N. KATANA</v>
      </c>
      <c r="D73" s="84" t="str">
        <f>'[1]Serie A1 SUD'!Q72</f>
        <v>CC NAPOLI</v>
      </c>
      <c r="F73" s="105">
        <v>68</v>
      </c>
      <c r="G73" s="100">
        <v>23</v>
      </c>
      <c r="H73" s="91" t="str">
        <f t="shared" si="0"/>
        <v xml:space="preserve">IDROSCALO </v>
      </c>
      <c r="I73" s="94" t="str">
        <f t="shared" si="1"/>
        <v>CC MARINER</v>
      </c>
    </row>
    <row r="74" spans="1:9" ht="15.75" thickBot="1" x14ac:dyDescent="0.3">
      <c r="A74" s="138" t="str">
        <f>'[1]Serie A1 SUD'!N73</f>
        <v xml:space="preserve">CATANIA  04-05/07/2015 </v>
      </c>
      <c r="B74" s="139"/>
      <c r="C74" s="140"/>
      <c r="D74" s="141"/>
      <c r="F74" s="144" t="s">
        <v>36</v>
      </c>
      <c r="G74" s="145"/>
      <c r="H74" s="145"/>
      <c r="I74" s="146"/>
    </row>
    <row r="75" spans="1:9" x14ac:dyDescent="0.25">
      <c r="A75" s="102">
        <f>'[1]Serie A1 SUD'!N74</f>
        <v>69</v>
      </c>
      <c r="B75" s="99">
        <f>'[1]Serie A1 SUD'!O74</f>
        <v>1</v>
      </c>
      <c r="C75" s="107" t="str">
        <f>'[1]Serie A1 SUD'!P74</f>
        <v>CKC ACADEMY</v>
      </c>
      <c r="D75" s="97" t="str">
        <f>'[1]Serie A1 SUD'!Q74</f>
        <v>S.C. OGNINA</v>
      </c>
      <c r="E75" s="122"/>
      <c r="F75" s="96">
        <v>69</v>
      </c>
      <c r="G75" s="99">
        <v>1</v>
      </c>
      <c r="H75" s="89" t="str">
        <f t="shared" ref="H75:H93" si="2">I28</f>
        <v>KCC GENOVA</v>
      </c>
      <c r="I75" s="93" t="str">
        <f t="shared" ref="I75:I93" si="3">H28</f>
        <v>SAN MINIATO</v>
      </c>
    </row>
    <row r="76" spans="1:9" ht="15.75" thickBot="1" x14ac:dyDescent="0.3">
      <c r="A76" s="97">
        <f>'[1]Serie A1 SUD'!N75</f>
        <v>70</v>
      </c>
      <c r="B76" s="125">
        <f>'[1]Serie A1 SUD'!O75</f>
        <v>2</v>
      </c>
      <c r="C76" s="127" t="str">
        <f>'[1]Serie A1 SUD'!P75</f>
        <v>TRINACRIA</v>
      </c>
      <c r="D76" s="91" t="str">
        <f>'[1]Serie A1 SUD'!Q75</f>
        <v>G. CANOE ROMA</v>
      </c>
      <c r="F76" s="87">
        <v>70</v>
      </c>
      <c r="G76" s="100">
        <v>2</v>
      </c>
      <c r="H76" s="90" t="str">
        <f t="shared" si="2"/>
        <v>KAYAK FIUME CORNO</v>
      </c>
      <c r="I76" s="94" t="str">
        <f t="shared" si="3"/>
        <v>AMICI DEL FIUME</v>
      </c>
    </row>
    <row r="77" spans="1:9" x14ac:dyDescent="0.25">
      <c r="A77" s="97">
        <f>'[1]Serie A1 SUD'!N76</f>
        <v>71</v>
      </c>
      <c r="B77" s="118">
        <f>'[1]Serie A1 SUD'!O76</f>
        <v>3</v>
      </c>
      <c r="C77" s="92" t="str">
        <f>'[1]Serie A1 SUD'!P76</f>
        <v>CC CAGLIARI</v>
      </c>
      <c r="D77" s="89" t="str">
        <f>'[1]Serie A1 SUD'!Q76</f>
        <v>CC OFFREDI</v>
      </c>
      <c r="F77" s="87">
        <v>71</v>
      </c>
      <c r="G77" s="99">
        <v>3</v>
      </c>
      <c r="H77" s="89" t="str">
        <f t="shared" si="2"/>
        <v>GR.CANOE POLESINE</v>
      </c>
      <c r="I77" s="93" t="str">
        <f t="shared" si="3"/>
        <v>TURISTI PER SVAGO</v>
      </c>
    </row>
    <row r="78" spans="1:9" x14ac:dyDescent="0.25">
      <c r="A78" s="97">
        <f>'[1]Serie A1 SUD'!N77</f>
        <v>72</v>
      </c>
      <c r="B78" s="100">
        <f>'[1]Serie A1 SUD'!O77</f>
        <v>4</v>
      </c>
      <c r="C78" s="107" t="str">
        <f>'[1]Serie A1 SUD'!P77</f>
        <v>POL. CATANIA</v>
      </c>
      <c r="D78" s="90" t="str">
        <f>'[1]Serie A1 SUD'!Q77</f>
        <v>P.N. KATANA</v>
      </c>
      <c r="F78" s="87">
        <v>72</v>
      </c>
      <c r="G78" s="100">
        <v>4</v>
      </c>
      <c r="H78" s="90" t="str">
        <f t="shared" si="2"/>
        <v>COMUNALI FIRENZE</v>
      </c>
      <c r="I78" s="94" t="str">
        <f t="shared" si="3"/>
        <v xml:space="preserve">IDROSCALO </v>
      </c>
    </row>
    <row r="79" spans="1:9" x14ac:dyDescent="0.25">
      <c r="A79" s="97">
        <f>'[1]Serie A1 SUD'!N78</f>
        <v>73</v>
      </c>
      <c r="B79" s="125">
        <f>'[1]Serie A1 SUD'!O78</f>
        <v>5</v>
      </c>
      <c r="C79" s="126" t="str">
        <f>'[1]Serie A1 SUD'!P78</f>
        <v>S.C. OGNINA</v>
      </c>
      <c r="D79" s="90" t="str">
        <f>'[1]Serie A1 SUD'!Q78</f>
        <v>KST SIRACUSA</v>
      </c>
      <c r="F79" s="87">
        <v>73</v>
      </c>
      <c r="G79" s="100">
        <v>5</v>
      </c>
      <c r="H79" s="90" t="str">
        <f t="shared" si="2"/>
        <v>SAN MINIATO</v>
      </c>
      <c r="I79" s="94" t="str">
        <f t="shared" si="3"/>
        <v>ARCI BORGATA</v>
      </c>
    </row>
    <row r="80" spans="1:9" x14ac:dyDescent="0.25">
      <c r="A80" s="97">
        <f>'[1]Serie A1 SUD'!N79</f>
        <v>74</v>
      </c>
      <c r="B80" s="83">
        <f>'[1]Serie A1 SUD'!O79</f>
        <v>6</v>
      </c>
      <c r="C80" s="84" t="str">
        <f>'[1]Serie A1 SUD'!P79</f>
        <v>CC NAPOLI</v>
      </c>
      <c r="D80" s="35" t="str">
        <f>'[1]Serie A1 SUD'!Q79</f>
        <v>TRINACRIA</v>
      </c>
      <c r="F80" s="87">
        <v>74</v>
      </c>
      <c r="G80" s="100">
        <v>6</v>
      </c>
      <c r="H80" s="90" t="str">
        <f t="shared" si="2"/>
        <v>CC MARINER</v>
      </c>
      <c r="I80" s="94" t="str">
        <f t="shared" si="3"/>
        <v>KAYAK FIUME CORNO</v>
      </c>
    </row>
    <row r="81" spans="1:9" ht="15.75" thickBot="1" x14ac:dyDescent="0.3">
      <c r="A81" s="97">
        <f>'[1]Serie A1 SUD'!N80</f>
        <v>75</v>
      </c>
      <c r="B81" s="125">
        <f>'[1]Serie A1 SUD'!O80</f>
        <v>7</v>
      </c>
      <c r="C81" s="127" t="str">
        <f>'[1]Serie A1 SUD'!P80</f>
        <v>G. CANOE ROMA</v>
      </c>
      <c r="D81" s="91" t="str">
        <f>'[1]Serie A1 SUD'!Q80</f>
        <v>CKC ACADEMY</v>
      </c>
      <c r="F81" s="87">
        <v>75</v>
      </c>
      <c r="G81" s="101">
        <v>7</v>
      </c>
      <c r="H81" s="91" t="str">
        <f t="shared" si="2"/>
        <v>AMICI DEL FIUME</v>
      </c>
      <c r="I81" s="95" t="str">
        <f t="shared" si="3"/>
        <v>KCC GENOVA</v>
      </c>
    </row>
    <row r="82" spans="1:9" x14ac:dyDescent="0.25">
      <c r="A82" s="97">
        <f>'[1]Serie A1 SUD'!N81</f>
        <v>76</v>
      </c>
      <c r="B82" s="118">
        <f>'[1]Serie A1 SUD'!O81</f>
        <v>8</v>
      </c>
      <c r="C82" s="92" t="str">
        <f>'[1]Serie A1 SUD'!P81</f>
        <v>CC OFFREDI</v>
      </c>
      <c r="D82" s="89" t="str">
        <f>'[1]Serie A1 SUD'!Q81</f>
        <v>P.N. KATANA</v>
      </c>
      <c r="F82" s="87">
        <v>76</v>
      </c>
      <c r="G82" s="99">
        <v>8</v>
      </c>
      <c r="H82" s="89" t="str">
        <f t="shared" si="2"/>
        <v>TURISTI PER SVAGO</v>
      </c>
      <c r="I82" s="93" t="str">
        <f t="shared" si="3"/>
        <v xml:space="preserve">IDROSCALO </v>
      </c>
    </row>
    <row r="83" spans="1:9" x14ac:dyDescent="0.25">
      <c r="A83" s="97">
        <f>'[1]Serie A1 SUD'!N82</f>
        <v>77</v>
      </c>
      <c r="B83" s="100">
        <f>'[1]Serie A1 SUD'!O82</f>
        <v>9</v>
      </c>
      <c r="C83" s="84" t="str">
        <f>'[1]Serie A1 SUD'!P82</f>
        <v>CC CAGLIARI</v>
      </c>
      <c r="D83" s="128" t="str">
        <f>'[1]Serie A1 SUD'!Q82</f>
        <v>S.C. OGNINA</v>
      </c>
      <c r="E83" s="122"/>
      <c r="F83" s="87">
        <v>77</v>
      </c>
      <c r="G83" s="100">
        <v>9</v>
      </c>
      <c r="H83" s="90" t="str">
        <f t="shared" si="2"/>
        <v>GR.CANOE POLESINE</v>
      </c>
      <c r="I83" s="94" t="str">
        <f t="shared" si="3"/>
        <v>SAN MINIATO</v>
      </c>
    </row>
    <row r="84" spans="1:9" x14ac:dyDescent="0.25">
      <c r="A84" s="97">
        <f>'[1]Serie A1 SUD'!N83</f>
        <v>78</v>
      </c>
      <c r="B84" s="100">
        <f>'[1]Serie A1 SUD'!O83</f>
        <v>10</v>
      </c>
      <c r="C84" s="84" t="str">
        <f>'[1]Serie A1 SUD'!P83</f>
        <v>TRINACRIA</v>
      </c>
      <c r="D84" s="128" t="str">
        <f>'[1]Serie A1 SUD'!Q83</f>
        <v>POL. CATANIA</v>
      </c>
      <c r="E84" s="122"/>
      <c r="F84" s="87">
        <v>78</v>
      </c>
      <c r="G84" s="100">
        <v>10</v>
      </c>
      <c r="H84" s="90" t="str">
        <f t="shared" si="2"/>
        <v>KAYAK FIUME CORNO</v>
      </c>
      <c r="I84" s="94" t="str">
        <f t="shared" si="3"/>
        <v>COMUNALI FIRENZE</v>
      </c>
    </row>
    <row r="85" spans="1:9" x14ac:dyDescent="0.25">
      <c r="A85" s="97">
        <f>'[1]Serie A1 SUD'!N84</f>
        <v>79</v>
      </c>
      <c r="B85" s="100">
        <f>'[1]Serie A1 SUD'!O84</f>
        <v>11</v>
      </c>
      <c r="C85" s="84" t="str">
        <f>'[1]Serie A1 SUD'!P84</f>
        <v>KST SIRACUSA</v>
      </c>
      <c r="D85" s="128" t="str">
        <f>'[1]Serie A1 SUD'!Q84</f>
        <v>G. CANOE ROMA</v>
      </c>
      <c r="E85" s="122"/>
      <c r="F85" s="87">
        <v>79</v>
      </c>
      <c r="G85" s="100">
        <v>11</v>
      </c>
      <c r="H85" s="90" t="str">
        <f t="shared" si="2"/>
        <v>ARCI BORGATA</v>
      </c>
      <c r="I85" s="94" t="str">
        <f t="shared" si="3"/>
        <v>AMICI DEL FIUME</v>
      </c>
    </row>
    <row r="86" spans="1:9" ht="15.75" thickBot="1" x14ac:dyDescent="0.3">
      <c r="A86" s="97">
        <f>'[1]Serie A1 SUD'!N85</f>
        <v>80</v>
      </c>
      <c r="B86" s="125">
        <f>'[1]Serie A1 SUD'!O85</f>
        <v>12</v>
      </c>
      <c r="C86" s="126" t="str">
        <f>'[1]Serie A1 SUD'!P85</f>
        <v>CKC ACADEMY</v>
      </c>
      <c r="D86" s="91" t="str">
        <f>'[1]Serie A1 SUD'!Q85</f>
        <v>CC NAPOLI</v>
      </c>
      <c r="F86" s="87">
        <v>80</v>
      </c>
      <c r="G86" s="101">
        <v>12</v>
      </c>
      <c r="H86" s="91" t="str">
        <f t="shared" si="2"/>
        <v>KCC GENOVA</v>
      </c>
      <c r="I86" s="95" t="str">
        <f t="shared" si="3"/>
        <v>CC MARINER</v>
      </c>
    </row>
    <row r="87" spans="1:9" x14ac:dyDescent="0.25">
      <c r="A87" s="97">
        <f>'[1]Serie A1 SUD'!N86</f>
        <v>81</v>
      </c>
      <c r="B87" s="118">
        <f>'[1]Serie A1 SUD'!O86</f>
        <v>13</v>
      </c>
      <c r="C87" s="92" t="str">
        <f>'[1]Serie A1 SUD'!P86</f>
        <v>S.C. OGNINA</v>
      </c>
      <c r="D87" s="114" t="str">
        <f>'[1]Serie A1 SUD'!Q86</f>
        <v>CC OFFREDI</v>
      </c>
      <c r="E87" s="122"/>
      <c r="F87" s="87">
        <v>81</v>
      </c>
      <c r="G87" s="99">
        <v>13</v>
      </c>
      <c r="H87" s="89" t="str">
        <f t="shared" si="2"/>
        <v>SAN MINIATO</v>
      </c>
      <c r="I87" s="93" t="str">
        <f t="shared" si="3"/>
        <v>TURISTI PER SVAGO</v>
      </c>
    </row>
    <row r="88" spans="1:9" x14ac:dyDescent="0.25">
      <c r="A88" s="97">
        <f>'[1]Serie A1 SUD'!N87</f>
        <v>82</v>
      </c>
      <c r="B88" s="100">
        <f>'[1]Serie A1 SUD'!O87</f>
        <v>14</v>
      </c>
      <c r="C88" s="84" t="str">
        <f>'[1]Serie A1 SUD'!P87</f>
        <v>P.N. KATANA</v>
      </c>
      <c r="D88" s="128" t="str">
        <f>'[1]Serie A1 SUD'!Q87</f>
        <v>TRINACRIA</v>
      </c>
      <c r="E88" s="122"/>
      <c r="F88" s="87">
        <v>82</v>
      </c>
      <c r="G88" s="100">
        <v>14</v>
      </c>
      <c r="H88" s="90" t="str">
        <f t="shared" si="2"/>
        <v xml:space="preserve">IDROSCALO </v>
      </c>
      <c r="I88" s="94" t="str">
        <f t="shared" si="3"/>
        <v>KAYAK FIUME CORNO</v>
      </c>
    </row>
    <row r="89" spans="1:9" x14ac:dyDescent="0.25">
      <c r="A89" s="97">
        <f>'[1]Serie A1 SUD'!N88</f>
        <v>83</v>
      </c>
      <c r="B89" s="100">
        <f>'[1]Serie A1 SUD'!O88</f>
        <v>15</v>
      </c>
      <c r="C89" s="84" t="str">
        <f>'[1]Serie A1 SUD'!P88</f>
        <v>G. CANOE ROMA</v>
      </c>
      <c r="D89" s="90" t="str">
        <f>'[1]Serie A1 SUD'!Q88</f>
        <v>CC CAGLIARI</v>
      </c>
      <c r="F89" s="87">
        <v>83</v>
      </c>
      <c r="G89" s="100">
        <v>15</v>
      </c>
      <c r="H89" s="90" t="str">
        <f t="shared" si="2"/>
        <v>AMICI DEL FIUME</v>
      </c>
      <c r="I89" s="94" t="str">
        <f t="shared" si="3"/>
        <v>GR.CANOE POLESINE</v>
      </c>
    </row>
    <row r="90" spans="1:9" x14ac:dyDescent="0.25">
      <c r="A90" s="97">
        <f>'[1]Serie A1 SUD'!N89</f>
        <v>84</v>
      </c>
      <c r="B90" s="100">
        <f>'[1]Serie A1 SUD'!O89</f>
        <v>16</v>
      </c>
      <c r="C90" s="107" t="str">
        <f>'[1]Serie A1 SUD'!P89</f>
        <v>POL. CATANIA</v>
      </c>
      <c r="D90" s="97" t="str">
        <f>'[1]Serie A1 SUD'!Q89</f>
        <v>CKC ACADEMY</v>
      </c>
      <c r="E90" s="122"/>
      <c r="F90" s="87">
        <v>84</v>
      </c>
      <c r="G90" s="100">
        <v>16</v>
      </c>
      <c r="H90" s="90" t="str">
        <f t="shared" si="2"/>
        <v>COMUNALI FIRENZE</v>
      </c>
      <c r="I90" s="94" t="str">
        <f t="shared" si="3"/>
        <v>KCC GENOVA</v>
      </c>
    </row>
    <row r="91" spans="1:9" ht="15.75" thickBot="1" x14ac:dyDescent="0.3">
      <c r="A91" s="97">
        <f>'[1]Serie A1 SUD'!N90</f>
        <v>85</v>
      </c>
      <c r="B91" s="125">
        <f>'[1]Serie A1 SUD'!O90</f>
        <v>17</v>
      </c>
      <c r="C91" s="126" t="str">
        <f>'[1]Serie A1 SUD'!P90</f>
        <v>CC NAPOLI</v>
      </c>
      <c r="D91" s="91" t="str">
        <f>'[1]Serie A1 SUD'!Q90</f>
        <v>KST SIRACUSA</v>
      </c>
      <c r="F91" s="87">
        <v>85</v>
      </c>
      <c r="G91" s="101">
        <v>17</v>
      </c>
      <c r="H91" s="91" t="str">
        <f t="shared" si="2"/>
        <v>CC MARINER</v>
      </c>
      <c r="I91" s="95" t="str">
        <f t="shared" si="3"/>
        <v>ARCI BORGATA</v>
      </c>
    </row>
    <row r="92" spans="1:9" x14ac:dyDescent="0.25">
      <c r="A92" s="97">
        <f>'[1]Serie A1 SUD'!N91</f>
        <v>86</v>
      </c>
      <c r="B92" s="118">
        <f>'[1]Serie A1 SUD'!O91</f>
        <v>18</v>
      </c>
      <c r="C92" s="92" t="str">
        <f>'[1]Serie A1 SUD'!P91</f>
        <v>CC OFFREDI</v>
      </c>
      <c r="D92" s="89" t="str">
        <f>'[1]Serie A1 SUD'!Q91</f>
        <v>TRINACRIA</v>
      </c>
      <c r="F92" s="87">
        <v>86</v>
      </c>
      <c r="G92" s="99">
        <v>18</v>
      </c>
      <c r="H92" s="89" t="str">
        <f t="shared" si="2"/>
        <v>TURISTI PER SVAGO</v>
      </c>
      <c r="I92" s="93" t="str">
        <f t="shared" si="3"/>
        <v>KAYAK FIUME CORNO</v>
      </c>
    </row>
    <row r="93" spans="1:9" x14ac:dyDescent="0.25">
      <c r="A93" s="97">
        <f>'[1]Serie A1 SUD'!N92</f>
        <v>87</v>
      </c>
      <c r="B93" s="100">
        <f>'[1]Serie A1 SUD'!O92</f>
        <v>19</v>
      </c>
      <c r="C93" s="84" t="str">
        <f>'[1]Serie A1 SUD'!P92</f>
        <v>S.C. OGNINA</v>
      </c>
      <c r="D93" s="90" t="str">
        <f>'[1]Serie A1 SUD'!Q92</f>
        <v>G. CANOE ROMA</v>
      </c>
      <c r="F93" s="87">
        <v>87</v>
      </c>
      <c r="G93" s="100">
        <v>19</v>
      </c>
      <c r="H93" s="90" t="str">
        <f t="shared" si="2"/>
        <v>SAN MINIATO</v>
      </c>
      <c r="I93" s="94" t="str">
        <f t="shared" si="3"/>
        <v>AMICI DEL FIUME</v>
      </c>
    </row>
    <row r="94" spans="1:9" x14ac:dyDescent="0.25">
      <c r="A94" s="97">
        <f>'[1]Serie A1 SUD'!N93</f>
        <v>88</v>
      </c>
      <c r="B94" s="100">
        <f>'[1]Serie A1 SUD'!O93</f>
        <v>20</v>
      </c>
      <c r="C94" s="148" t="s">
        <v>10</v>
      </c>
      <c r="D94" s="149" t="s">
        <v>32</v>
      </c>
      <c r="F94" s="87">
        <v>88</v>
      </c>
      <c r="G94" s="100">
        <v>20</v>
      </c>
      <c r="H94" s="90" t="str">
        <f t="shared" ref="H94:H96" si="4">I47</f>
        <v>KCC GENOVA</v>
      </c>
      <c r="I94" s="94" t="str">
        <f t="shared" ref="I94:I96" si="5">H47</f>
        <v xml:space="preserve">IDROSCALO </v>
      </c>
    </row>
    <row r="95" spans="1:9" x14ac:dyDescent="0.25">
      <c r="A95" s="97">
        <f>'[1]Serie A1 SUD'!N94</f>
        <v>89</v>
      </c>
      <c r="B95" s="100">
        <f>'[1]Serie A1 SUD'!O94</f>
        <v>21</v>
      </c>
      <c r="C95" s="111" t="str">
        <f>'[1]Serie A1 SUD'!P93</f>
        <v>CKC ACADEMY</v>
      </c>
      <c r="D95" s="65" t="str">
        <f>'[1]Serie A1 SUD'!Q93</f>
        <v>P.N. KATANA</v>
      </c>
      <c r="F95" s="87">
        <v>89</v>
      </c>
      <c r="G95" s="100">
        <v>21</v>
      </c>
      <c r="H95" s="90" t="str">
        <f t="shared" si="4"/>
        <v>GR.CANOE POLESINE</v>
      </c>
      <c r="I95" s="94" t="str">
        <f t="shared" si="5"/>
        <v>CC MARINER</v>
      </c>
    </row>
    <row r="96" spans="1:9" ht="15.75" thickBot="1" x14ac:dyDescent="0.3">
      <c r="A96" s="98">
        <f>'[1]Serie A1 SUD'!N95</f>
        <v>90</v>
      </c>
      <c r="B96" s="101">
        <f>'[1]Serie A1 SUD'!O95</f>
        <v>22</v>
      </c>
      <c r="C96" s="131" t="str">
        <f>'[1]Serie A1 SUD'!P94</f>
        <v>CC CAGLIARI</v>
      </c>
      <c r="D96" s="129" t="str">
        <f>'[1]Serie A1 SUD'!Q94</f>
        <v>CC NAPOLI</v>
      </c>
      <c r="E96" s="122"/>
      <c r="F96" s="88">
        <v>90</v>
      </c>
      <c r="G96" s="101">
        <v>22</v>
      </c>
      <c r="H96" s="91" t="str">
        <f t="shared" si="4"/>
        <v>ARCI BORGATA</v>
      </c>
      <c r="I96" s="95" t="str">
        <f t="shared" si="5"/>
        <v>COMUNALI FIRENZE</v>
      </c>
    </row>
    <row r="97" spans="3:9" x14ac:dyDescent="0.25">
      <c r="C97" s="130"/>
      <c r="D97" s="130"/>
      <c r="F97" s="82"/>
      <c r="G97" s="82"/>
      <c r="H97" s="82"/>
      <c r="I97" s="82"/>
    </row>
  </sheetData>
  <mergeCells count="10">
    <mergeCell ref="F2:I2"/>
    <mergeCell ref="F3:I3"/>
    <mergeCell ref="F27:I27"/>
    <mergeCell ref="F50:I50"/>
    <mergeCell ref="F74:I74"/>
    <mergeCell ref="A74:D74"/>
    <mergeCell ref="A3:D3"/>
    <mergeCell ref="A2:D2"/>
    <mergeCell ref="A27:D27"/>
    <mergeCell ref="A50:D5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Incontri SERIE A Maschile</vt:lpstr>
      <vt:lpstr>Incontri SERIE A1</vt:lpstr>
    </vt:vector>
  </TitlesOfParts>
  <Company>FICK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Spagnuolo</dc:creator>
  <cp:lastModifiedBy>Ilaria Spagnuolo</cp:lastModifiedBy>
  <dcterms:created xsi:type="dcterms:W3CDTF">2015-03-10T10:22:51Z</dcterms:created>
  <dcterms:modified xsi:type="dcterms:W3CDTF">2015-04-09T08:08:12Z</dcterms:modified>
</cp:coreProperties>
</file>